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<sst xmlns="http://schemas.openxmlformats.org/spreadsheetml/2006/main" count="48" uniqueCount="48">
  <si>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P=</t>
  </si>
  <si>
    <t>J=</t>
  </si>
  <si>
    <r>
      <t xml:space="preserve">Fill in </t>
    </r>
    <r>
      <rPr>
        <b/>
        <i/>
        <sz val="10"/>
        <color indexed="8"/>
        <rFont val="Helvetica"/>
        <family val="2"/>
      </rPr>
      <t>P</t>
    </r>
    <r>
      <rPr>
        <i/>
        <sz val="10"/>
        <color indexed="8"/>
        <rFont val="Helvetica"/>
        <family val="2"/>
      </rPr>
      <t xml:space="preserve">, </t>
    </r>
    <r>
      <rPr>
        <b/>
        <i/>
        <sz val="10"/>
        <color indexed="8"/>
        <rFont val="Helvetica"/>
        <family val="2"/>
      </rPr>
      <t>I</t>
    </r>
    <r>
      <rPr>
        <i/>
        <sz val="10"/>
        <color indexed="8"/>
        <rFont val="Helvetica"/>
        <family val="2"/>
      </rPr>
      <t xml:space="preserve">, and </t>
    </r>
    <r>
      <rPr>
        <b/>
        <i/>
        <sz val="10"/>
        <color indexed="8"/>
        <rFont val="Helvetica"/>
        <family val="2"/>
      </rPr>
      <t>L</t>
    </r>
    <r>
      <rPr>
        <i/>
        <sz val="10"/>
        <color indexed="8"/>
        <rFont val="Helvetica"/>
        <family val="2"/>
      </rPr>
      <t>, and any payments that aren't the basic/minimum</t>
    </r>
  </si>
  <si>
    <t>I=</t>
  </si>
  <si>
    <t>N=</t>
  </si>
  <si>
    <t>L=</t>
  </si>
  <si>
    <t>M=</t>
  </si>
  <si>
    <t>ending balance</t>
  </si>
  <si>
    <t>interest</t>
  </si>
  <si>
    <t>principal</t>
  </si>
  <si>
    <t>payment</t>
  </si>
  <si>
    <t>odd payment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</si>
  <si>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</si>
  <si>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</si>
  <si>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</si>
  <si>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</si>
  <si>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</si>
  <si>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</si>
  <si>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</si>
  <si>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</si>
  <si>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</si>
  <si>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</si>
  <si>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</si>
  <si>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</si>
  <si>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</si>
  <si>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</si>
  <si>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</si>
  <si>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</si>
  <si>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</si>
  <si>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</si>
  <si>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</si>
  <si>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</si>
  <si>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</si>
  <si>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</si>
  <si>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</si>
  <si>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</si>
  <si>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</si>
  <si>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</si>
  <si>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</si>
  <si>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</si>
  <si>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</si>
  <si>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</si>
  <si>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</si>
  <si>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Stremler's Mortage Computation Sheet</t>
  </si>
  <si>
    <t>Consider released under the BSD license</t>
  </si>
  <si>
    <t>(give credit, but otherwise do with as you will!)</t>
  </si>
  <si>
    <t>ThunderChicken in #kernel-panic on irc.freenode.net</t>
  </si>
  <si>
    <t>mortgage-spreadsheet@stremler.net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</si>
</sst>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[$$-409]#,##0.00;[RED]-[$$-409]#,##0.00"/>
    <numFmt numFmtId="166" formatCode="0.000000"/>
    <numFmt numFmtId="167" formatCode="0.000%"/>
    <numFmt numFmtId="168" formatCode="0.00"/>
  </numFmts>
  <fonts count="5">
    <font>
      <sz val="10"/>
      <name val="Arial"/>
      <family val="0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i/>
      <sz val="10"/>
      <color indexed="8"/>
      <name val="Helvetica"/>
      <family val="2"/>
    </font>
    <font>
      <b/>
      <i/>
      <sz val="10"/>
      <color indexed="8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Alignment="1">
      <alignment horizontal="right"/>
    </xf>
    <xf numFmtId="165" fontId="2" fillId="0" borderId="0" xfId="0" applyAlignment="1">
      <alignment/>
    </xf>
    <xf numFmtId="164" fontId="2" fillId="0" borderId="0" xfId="0" applyAlignment="1">
      <alignment horizontal="right"/>
    </xf>
    <xf numFmtId="166" fontId="2" fillId="0" borderId="0" xfId="0" applyAlignment="1">
      <alignment/>
    </xf>
    <xf numFmtId="164" fontId="3" fillId="0" borderId="0" xfId="0" applyAlignment="1">
      <alignment/>
    </xf>
    <xf numFmtId="167" fontId="2" fillId="0" borderId="0" xfId="0" applyAlignment="1">
      <alignment/>
    </xf>
    <xf numFmtId="164" fontId="0" fillId="0" borderId="0" xfId="0" applyAlignment="1">
      <alignment/>
    </xf>
    <xf numFmtId="168" fontId="2" fillId="0" borderId="0" xfId="0" applyAlignment="1">
      <alignment/>
    </xf>
    <xf numFmtId="164" fontId="3" fillId="0" borderId="0" xfId="0" applyAlignment="1">
      <alignment/>
    </xf>
    <xf numFmtId="164" fontId="3" fillId="0" borderId="0" xfId="0" applyAlignment="1">
      <alignment horizontal="right"/>
    </xf>
    <xf numFmtId="164" fontId="3" fillId="0" borderId="0" xfId="0" applyAlignment="1">
      <alignment horizontal="right"/>
    </xf>
    <xf numFmtId="164" fontId="4" fillId="0" borderId="0" xfId="0" applyAlignment="1">
      <alignment/>
    </xf>
    <xf numFmtId="165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2"/>
  <sheetViews>
    <sheetView tabSelected="1" workbookViewId="0" topLeftCell="A1">
      <selection activeCell="A1" sqref="A1"/>
    </sheetView>
  </sheetViews>
  <sheetFormatPr defaultColWidth="11.421875" defaultRowHeight="12.75"/>
  <cols>
    <col min="1" max="7" width="11.57421875" style="0" customWidth="1"/>
  </cols>
  <sheetData>
    <row r="1" spans="1:6" ht="15">
      <c r="A1" s="1" t="s">
        <v>0</v>
      </c>
      <c r="B1" s="2">
        <v>100000</v>
      </c>
      <c r="C1" s="3" t="s">
        <v>1</v>
      </c>
      <c r="D1" s="4">
        <f>B2/12</f>
        <v>0</v>
      </c>
      <c r="F1" s="5" t="s">
        <v>2</v>
      </c>
    </row>
    <row r="2" spans="1:4" ht="15">
      <c r="A2" s="1" t="s">
        <v>3</v>
      </c>
      <c r="B2" s="6">
        <v>0.06</v>
      </c>
      <c r="C2" s="3" t="s">
        <v>4</v>
      </c>
      <c r="D2" s="7">
        <f>B3*12</f>
        <v>0</v>
      </c>
    </row>
    <row r="3" spans="1:6" ht="15">
      <c r="A3" s="1" t="s">
        <v>5</v>
      </c>
      <c r="B3">
        <v>30</v>
      </c>
      <c r="C3" s="3" t="s">
        <v>6</v>
      </c>
      <c r="D3" s="8">
        <f>#N/A</f>
        <v>0</v>
      </c>
      <c r="F3" s="1"/>
    </row>
    <row r="4" spans="2:7" ht="15">
      <c r="B4" s="9" t="s">
        <v>7</v>
      </c>
      <c r="C4" s="10" t="s">
        <v>8</v>
      </c>
      <c r="D4" s="11" t="s">
        <v>9</v>
      </c>
      <c r="E4" s="11" t="s">
        <v>10</v>
      </c>
      <c r="G4" s="12" t="s">
        <v>11</v>
      </c>
    </row>
    <row r="5" spans="1:6" ht="15">
      <c r="A5">
        <v>0</v>
      </c>
      <c r="B5" s="2">
        <f>B1</f>
        <v>0</v>
      </c>
      <c r="F5" t="s">
        <v>12</v>
      </c>
    </row>
    <row r="6" spans="1:5" ht="15">
      <c r="A6" s="7">
        <f>A5+1</f>
        <v>0</v>
      </c>
      <c r="B6" s="13">
        <f>B5-D6</f>
        <v>0</v>
      </c>
      <c r="C6" s="2">
        <f>B5*$D$1</f>
        <v>0</v>
      </c>
      <c r="D6" s="13">
        <f>E6-C6</f>
        <v>0</v>
      </c>
      <c r="E6" s="2">
        <f>IF(G6&gt;0,G6,$D$3)</f>
        <v>0</v>
      </c>
    </row>
    <row r="7" spans="1:5" ht="15">
      <c r="A7" s="7">
        <f>A6+1</f>
        <v>0</v>
      </c>
      <c r="B7" s="13">
        <f>B6-D7</f>
        <v>0</v>
      </c>
      <c r="C7" s="2">
        <f>B6*$D$1</f>
        <v>0</v>
      </c>
      <c r="D7" s="13">
        <f>E7-C7</f>
        <v>0</v>
      </c>
      <c r="E7" s="2">
        <f>IF(G7&gt;0,G7,$D$3)</f>
        <v>0</v>
      </c>
    </row>
    <row r="8" spans="1:5" ht="15">
      <c r="A8" s="7">
        <f>A7+1</f>
        <v>0</v>
      </c>
      <c r="B8" s="13">
        <f>B7-D8</f>
        <v>0</v>
      </c>
      <c r="C8" s="2">
        <f>B7*$D$1</f>
        <v>0</v>
      </c>
      <c r="D8" s="13">
        <f>E8-C8</f>
        <v>0</v>
      </c>
      <c r="E8" s="2">
        <f>IF(G8&gt;0,G8,$D$3)</f>
        <v>0</v>
      </c>
    </row>
    <row r="9" spans="1:5" ht="15">
      <c r="A9" s="7">
        <f>A8+1</f>
        <v>0</v>
      </c>
      <c r="B9" s="13">
        <f>B8-D9</f>
        <v>0</v>
      </c>
      <c r="C9" s="2">
        <f>B8*$D$1</f>
        <v>0</v>
      </c>
      <c r="D9" s="13">
        <f>E9-C9</f>
        <v>0</v>
      </c>
      <c r="E9" s="2">
        <f>IF(G9&gt;0,G9,$D$3)</f>
        <v>0</v>
      </c>
    </row>
    <row r="10" spans="1:5" ht="15">
      <c r="A10" s="7">
        <f>A9+1</f>
        <v>0</v>
      </c>
      <c r="B10" s="13">
        <f>B9-D10</f>
        <v>0</v>
      </c>
      <c r="C10" s="2">
        <f>B9*$D$1</f>
        <v>0</v>
      </c>
      <c r="D10" s="13">
        <f>E10-C10</f>
        <v>0</v>
      </c>
      <c r="E10" s="2">
        <f>IF(G10&gt;0,G10,$D$3)</f>
        <v>0</v>
      </c>
    </row>
    <row r="11" spans="1:5" ht="15">
      <c r="A11" s="7">
        <f>A10+1</f>
        <v>0</v>
      </c>
      <c r="B11" s="13">
        <f>B10-D11</f>
        <v>0</v>
      </c>
      <c r="C11" s="2">
        <f>B10*$D$1</f>
        <v>0</v>
      </c>
      <c r="D11" s="13">
        <f>E11-C11</f>
        <v>0</v>
      </c>
      <c r="E11" s="2">
        <f>IF(G11&gt;0,G11,$D$3)</f>
        <v>0</v>
      </c>
    </row>
    <row r="12" spans="1:5" ht="15">
      <c r="A12" s="7">
        <f>A11+1</f>
        <v>0</v>
      </c>
      <c r="B12" s="13">
        <f>B11-D12</f>
        <v>0</v>
      </c>
      <c r="C12" s="2">
        <f>B11*$D$1</f>
        <v>0</v>
      </c>
      <c r="D12" s="13">
        <f>E12-C12</f>
        <v>0</v>
      </c>
      <c r="E12" s="2">
        <f>IF(G12&gt;0,G12,$D$3)</f>
        <v>0</v>
      </c>
    </row>
    <row r="13" spans="1:5" ht="15">
      <c r="A13" s="7">
        <f>A12+1</f>
        <v>0</v>
      </c>
      <c r="B13" s="13">
        <f>B12-D13</f>
        <v>0</v>
      </c>
      <c r="C13" s="2">
        <f>B12*$D$1</f>
        <v>0</v>
      </c>
      <c r="D13" s="13">
        <f>E13-C13</f>
        <v>0</v>
      </c>
      <c r="E13" s="2">
        <f>IF(G13&gt;0,G13,$D$3)</f>
        <v>0</v>
      </c>
    </row>
    <row r="14" spans="1:5" ht="15">
      <c r="A14" s="7">
        <f>A13+1</f>
        <v>0</v>
      </c>
      <c r="B14" s="13">
        <f>B13-D14</f>
        <v>0</v>
      </c>
      <c r="C14" s="2">
        <f>B13*$D$1</f>
        <v>0</v>
      </c>
      <c r="D14" s="13">
        <f>E14-C14</f>
        <v>0</v>
      </c>
      <c r="E14" s="2">
        <f>IF(G14&gt;0,G14,$D$3)</f>
        <v>0</v>
      </c>
    </row>
    <row r="15" spans="1:5" ht="15">
      <c r="A15" s="7">
        <f>A14+1</f>
        <v>0</v>
      </c>
      <c r="B15" s="13">
        <f>B14-D15</f>
        <v>0</v>
      </c>
      <c r="C15" s="2">
        <f>B14*$D$1</f>
        <v>0</v>
      </c>
      <c r="D15" s="13">
        <f>E15-C15</f>
        <v>0</v>
      </c>
      <c r="E15" s="2">
        <f>IF(G15&gt;0,G15,$D$3)</f>
        <v>0</v>
      </c>
    </row>
    <row r="16" spans="1:5" ht="15">
      <c r="A16" s="7">
        <f>A15+1</f>
        <v>0</v>
      </c>
      <c r="B16" s="13">
        <f>B15-D16</f>
        <v>0</v>
      </c>
      <c r="C16" s="2">
        <f>B15*$D$1</f>
        <v>0</v>
      </c>
      <c r="D16" s="13">
        <f>E16-C16</f>
        <v>0</v>
      </c>
      <c r="E16" s="2">
        <f>IF(G16&gt;0,G16,$D$3)</f>
        <v>0</v>
      </c>
    </row>
    <row r="17" spans="1:6" ht="15">
      <c r="A17" s="7">
        <f>A16+1</f>
        <v>0</v>
      </c>
      <c r="B17" s="13">
        <f>B16-D17</f>
        <v>0</v>
      </c>
      <c r="C17" s="2">
        <f>B16*$D$1</f>
        <v>0</v>
      </c>
      <c r="D17" s="13">
        <f>E17-C17</f>
        <v>0</v>
      </c>
      <c r="E17" s="2">
        <f>IF(G17&gt;0,G17,$D$3)</f>
        <v>0</v>
      </c>
      <c r="F17" t="s">
        <v>13</v>
      </c>
    </row>
    <row r="18" spans="1:5" ht="15">
      <c r="A18" s="7">
        <f>A17+1</f>
        <v>0</v>
      </c>
      <c r="B18" s="13">
        <f>B17-D18</f>
        <v>0</v>
      </c>
      <c r="C18" s="2">
        <f>B17*$D$1</f>
        <v>0</v>
      </c>
      <c r="D18" s="13">
        <f>E18-C18</f>
        <v>0</v>
      </c>
      <c r="E18" s="2">
        <f>IF(G18&gt;0,G18,$D$3)</f>
        <v>0</v>
      </c>
    </row>
    <row r="19" spans="1:5" ht="15">
      <c r="A19" s="7">
        <f>A18+1</f>
        <v>0</v>
      </c>
      <c r="B19" s="13">
        <f>B18-D19</f>
        <v>0</v>
      </c>
      <c r="C19" s="2">
        <f>B18*$D$1</f>
        <v>0</v>
      </c>
      <c r="D19" s="13">
        <f>E19-C19</f>
        <v>0</v>
      </c>
      <c r="E19" s="2">
        <f>IF(G19&gt;0,G19,$D$3)</f>
        <v>0</v>
      </c>
    </row>
    <row r="20" spans="1:5" ht="15">
      <c r="A20" s="7">
        <f>A19+1</f>
        <v>0</v>
      </c>
      <c r="B20" s="13">
        <f>B19-D20</f>
        <v>0</v>
      </c>
      <c r="C20" s="2">
        <f>B19*$D$1</f>
        <v>0</v>
      </c>
      <c r="D20" s="13">
        <f>E20-C20</f>
        <v>0</v>
      </c>
      <c r="E20" s="2">
        <f>IF(G20&gt;0,G20,$D$3)</f>
        <v>0</v>
      </c>
    </row>
    <row r="21" spans="1:5" ht="15">
      <c r="A21" s="7">
        <f>A20+1</f>
        <v>0</v>
      </c>
      <c r="B21" s="13">
        <f>B20-D21</f>
        <v>0</v>
      </c>
      <c r="C21" s="2">
        <f>B20*$D$1</f>
        <v>0</v>
      </c>
      <c r="D21" s="13">
        <f>E21-C21</f>
        <v>0</v>
      </c>
      <c r="E21" s="2">
        <f>IF(G21&gt;0,G21,$D$3)</f>
        <v>0</v>
      </c>
    </row>
    <row r="22" spans="1:5" ht="15">
      <c r="A22" s="7">
        <f>A21+1</f>
        <v>0</v>
      </c>
      <c r="B22" s="13">
        <f>B21-D22</f>
        <v>0</v>
      </c>
      <c r="C22" s="2">
        <f>B21*$D$1</f>
        <v>0</v>
      </c>
      <c r="D22" s="13">
        <f>E22-C22</f>
        <v>0</v>
      </c>
      <c r="E22" s="2">
        <f>IF(G22&gt;0,G22,$D$3)</f>
        <v>0</v>
      </c>
    </row>
    <row r="23" spans="1:5" ht="15">
      <c r="A23" s="7">
        <f>A22+1</f>
        <v>0</v>
      </c>
      <c r="B23" s="13">
        <f>B22-D23</f>
        <v>0</v>
      </c>
      <c r="C23" s="2">
        <f>B22*$D$1</f>
        <v>0</v>
      </c>
      <c r="D23" s="13">
        <f>E23-C23</f>
        <v>0</v>
      </c>
      <c r="E23" s="2">
        <f>IF(G23&gt;0,G23,$D$3)</f>
        <v>0</v>
      </c>
    </row>
    <row r="24" spans="1:5" ht="15">
      <c r="A24" s="7">
        <f>A23+1</f>
        <v>0</v>
      </c>
      <c r="B24" s="13">
        <f>B23-D24</f>
        <v>0</v>
      </c>
      <c r="C24" s="2">
        <f>B23*$D$1</f>
        <v>0</v>
      </c>
      <c r="D24" s="13">
        <f>E24-C24</f>
        <v>0</v>
      </c>
      <c r="E24" s="2">
        <f>IF(G24&gt;0,G24,$D$3)</f>
        <v>0</v>
      </c>
    </row>
    <row r="25" spans="1:5" ht="15">
      <c r="A25" s="7">
        <f>A24+1</f>
        <v>0</v>
      </c>
      <c r="B25" s="13">
        <f>B24-D25</f>
        <v>0</v>
      </c>
      <c r="C25" s="2">
        <f>B24*$D$1</f>
        <v>0</v>
      </c>
      <c r="D25" s="13">
        <f>E25-C25</f>
        <v>0</v>
      </c>
      <c r="E25" s="2">
        <f>IF(G25&gt;0,G25,$D$3)</f>
        <v>0</v>
      </c>
    </row>
    <row r="26" spans="1:5" ht="15">
      <c r="A26" s="7">
        <f>A25+1</f>
        <v>0</v>
      </c>
      <c r="B26" s="13">
        <f>B25-D26</f>
        <v>0</v>
      </c>
      <c r="C26" s="2">
        <f>B25*$D$1</f>
        <v>0</v>
      </c>
      <c r="D26" s="13">
        <f>E26-C26</f>
        <v>0</v>
      </c>
      <c r="E26" s="2">
        <f>IF(G26&gt;0,G26,$D$3)</f>
        <v>0</v>
      </c>
    </row>
    <row r="27" spans="1:5" ht="15">
      <c r="A27" s="7">
        <f>A26+1</f>
        <v>0</v>
      </c>
      <c r="B27" s="13">
        <f>B26-D27</f>
        <v>0</v>
      </c>
      <c r="C27" s="2">
        <f>B26*$D$1</f>
        <v>0</v>
      </c>
      <c r="D27" s="13">
        <f>E27-C27</f>
        <v>0</v>
      </c>
      <c r="E27" s="2">
        <f>IF(G27&gt;0,G27,$D$3)</f>
        <v>0</v>
      </c>
    </row>
    <row r="28" spans="1:5" ht="15">
      <c r="A28" s="7">
        <f>A27+1</f>
        <v>0</v>
      </c>
      <c r="B28" s="13">
        <f>B27-D28</f>
        <v>0</v>
      </c>
      <c r="C28" s="2">
        <f>B27*$D$1</f>
        <v>0</v>
      </c>
      <c r="D28" s="13">
        <f>E28-C28</f>
        <v>0</v>
      </c>
      <c r="E28" s="2">
        <f>IF(G28&gt;0,G28,$D$3)</f>
        <v>0</v>
      </c>
    </row>
    <row r="29" spans="1:6" ht="15">
      <c r="A29" s="7">
        <f>A28+1</f>
        <v>0</v>
      </c>
      <c r="B29" s="13">
        <f>B28-D29</f>
        <v>0</v>
      </c>
      <c r="C29" s="2">
        <f>B28*$D$1</f>
        <v>0</v>
      </c>
      <c r="D29" s="13">
        <f>E29-C29</f>
        <v>0</v>
      </c>
      <c r="E29" s="2">
        <f>IF(G29&gt;0,G29,$D$3)</f>
        <v>0</v>
      </c>
      <c r="F29" t="s">
        <v>14</v>
      </c>
    </row>
    <row r="30" spans="1:5" ht="15">
      <c r="A30" s="7">
        <f>A29+1</f>
        <v>0</v>
      </c>
      <c r="B30" s="13">
        <f>B29-D30</f>
        <v>0</v>
      </c>
      <c r="C30" s="2">
        <f>B29*$D$1</f>
        <v>0</v>
      </c>
      <c r="D30" s="13">
        <f>E30-C30</f>
        <v>0</v>
      </c>
      <c r="E30" s="2">
        <f>IF(G30&gt;0,G30,$D$3)</f>
        <v>0</v>
      </c>
    </row>
    <row r="31" spans="1:5" ht="15">
      <c r="A31" s="7">
        <f>A30+1</f>
        <v>0</v>
      </c>
      <c r="B31" s="13">
        <f>B30-D31</f>
        <v>0</v>
      </c>
      <c r="C31" s="2">
        <f>B30*$D$1</f>
        <v>0</v>
      </c>
      <c r="D31" s="13">
        <f>E31-C31</f>
        <v>0</v>
      </c>
      <c r="E31" s="2">
        <f>IF(G31&gt;0,G31,$D$3)</f>
        <v>0</v>
      </c>
    </row>
    <row r="32" spans="1:5" ht="15">
      <c r="A32" s="7">
        <f>A31+1</f>
        <v>0</v>
      </c>
      <c r="B32" s="13">
        <f>B31-D32</f>
        <v>0</v>
      </c>
      <c r="C32" s="2">
        <f>B31*$D$1</f>
        <v>0</v>
      </c>
      <c r="D32" s="13">
        <f>E32-C32</f>
        <v>0</v>
      </c>
      <c r="E32" s="2">
        <f>IF(G32&gt;0,G32,$D$3)</f>
        <v>0</v>
      </c>
    </row>
    <row r="33" spans="1:5" ht="15">
      <c r="A33" s="7">
        <f>A32+1</f>
        <v>0</v>
      </c>
      <c r="B33" s="13">
        <f>B32-D33</f>
        <v>0</v>
      </c>
      <c r="C33" s="2">
        <f>B32*$D$1</f>
        <v>0</v>
      </c>
      <c r="D33" s="13">
        <f>E33-C33</f>
        <v>0</v>
      </c>
      <c r="E33" s="2">
        <f>IF(G33&gt;0,G33,$D$3)</f>
        <v>0</v>
      </c>
    </row>
    <row r="34" spans="1:5" ht="15">
      <c r="A34" s="7">
        <f>A33+1</f>
        <v>0</v>
      </c>
      <c r="B34" s="13">
        <f>B33-D34</f>
        <v>0</v>
      </c>
      <c r="C34" s="2">
        <f>B33*$D$1</f>
        <v>0</v>
      </c>
      <c r="D34" s="13">
        <f>E34-C34</f>
        <v>0</v>
      </c>
      <c r="E34" s="2">
        <f>IF(G34&gt;0,G34,$D$3)</f>
        <v>0</v>
      </c>
    </row>
    <row r="35" spans="1:5" ht="15">
      <c r="A35" s="7">
        <f>A34+1</f>
        <v>0</v>
      </c>
      <c r="B35" s="13">
        <f>B34-D35</f>
        <v>0</v>
      </c>
      <c r="C35" s="2">
        <f>B34*$D$1</f>
        <v>0</v>
      </c>
      <c r="D35" s="13">
        <f>E35-C35</f>
        <v>0</v>
      </c>
      <c r="E35" s="2">
        <f>IF(G35&gt;0,G35,$D$3)</f>
        <v>0</v>
      </c>
    </row>
    <row r="36" spans="1:5" ht="15">
      <c r="A36" s="7">
        <f>A35+1</f>
        <v>0</v>
      </c>
      <c r="B36" s="13">
        <f>B35-D36</f>
        <v>0</v>
      </c>
      <c r="C36" s="2">
        <f>B35*$D$1</f>
        <v>0</v>
      </c>
      <c r="D36" s="13">
        <f>E36-C36</f>
        <v>0</v>
      </c>
      <c r="E36" s="2">
        <f>IF(G36&gt;0,G36,$D$3)</f>
        <v>0</v>
      </c>
    </row>
    <row r="37" spans="1:5" ht="15">
      <c r="A37" s="7">
        <f>A36+1</f>
        <v>0</v>
      </c>
      <c r="B37" s="13">
        <f>B36-D37</f>
        <v>0</v>
      </c>
      <c r="C37" s="2">
        <f>B36*$D$1</f>
        <v>0</v>
      </c>
      <c r="D37" s="13">
        <f>E37-C37</f>
        <v>0</v>
      </c>
      <c r="E37" s="2">
        <f>IF(G37&gt;0,G37,$D$3)</f>
        <v>0</v>
      </c>
    </row>
    <row r="38" spans="1:5" ht="15">
      <c r="A38" s="7">
        <f>A37+1</f>
        <v>0</v>
      </c>
      <c r="B38" s="13">
        <f>B37-D38</f>
        <v>0</v>
      </c>
      <c r="C38" s="2">
        <f>B37*$D$1</f>
        <v>0</v>
      </c>
      <c r="D38" s="13">
        <f>E38-C38</f>
        <v>0</v>
      </c>
      <c r="E38" s="2">
        <f>IF(G38&gt;0,G38,$D$3)</f>
        <v>0</v>
      </c>
    </row>
    <row r="39" spans="1:5" ht="15">
      <c r="A39" s="7">
        <f>A38+1</f>
        <v>0</v>
      </c>
      <c r="B39" s="13">
        <f>B38-D39</f>
        <v>0</v>
      </c>
      <c r="C39" s="2">
        <f>B38*$D$1</f>
        <v>0</v>
      </c>
      <c r="D39" s="13">
        <f>E39-C39</f>
        <v>0</v>
      </c>
      <c r="E39" s="2">
        <f>IF(G39&gt;0,G39,$D$3)</f>
        <v>0</v>
      </c>
    </row>
    <row r="40" spans="1:5" ht="15">
      <c r="A40" s="7">
        <f>A39+1</f>
        <v>0</v>
      </c>
      <c r="B40" s="13">
        <f>B39-D40</f>
        <v>0</v>
      </c>
      <c r="C40" s="2">
        <f>B39*$D$1</f>
        <v>0</v>
      </c>
      <c r="D40" s="13">
        <f>E40-C40</f>
        <v>0</v>
      </c>
      <c r="E40" s="2">
        <f>IF(G40&gt;0,G40,$D$3)</f>
        <v>0</v>
      </c>
    </row>
    <row r="41" spans="1:6" ht="15">
      <c r="A41" s="7">
        <f>A40+1</f>
        <v>0</v>
      </c>
      <c r="B41" s="13">
        <f>B40-D41</f>
        <v>0</v>
      </c>
      <c r="C41" s="2">
        <f>B40*$D$1</f>
        <v>0</v>
      </c>
      <c r="D41" s="13">
        <f>E41-C41</f>
        <v>0</v>
      </c>
      <c r="E41" s="2">
        <f>IF(G41&gt;0,G41,$D$3)</f>
        <v>0</v>
      </c>
      <c r="F41" t="s">
        <v>15</v>
      </c>
    </row>
    <row r="42" spans="1:5" ht="15">
      <c r="A42" s="7">
        <f>A41+1</f>
        <v>0</v>
      </c>
      <c r="B42" s="13">
        <f>B41-D42</f>
        <v>0</v>
      </c>
      <c r="C42" s="2">
        <f>B41*$D$1</f>
        <v>0</v>
      </c>
      <c r="D42" s="13">
        <f>E42-C42</f>
        <v>0</v>
      </c>
      <c r="E42" s="2">
        <f>IF(G42&gt;0,G42,$D$3)</f>
        <v>0</v>
      </c>
    </row>
    <row r="43" spans="1:5" ht="15">
      <c r="A43" s="7">
        <f>A42+1</f>
        <v>0</v>
      </c>
      <c r="B43" s="13">
        <f>B42-D43</f>
        <v>0</v>
      </c>
      <c r="C43" s="2">
        <f>B42*$D$1</f>
        <v>0</v>
      </c>
      <c r="D43" s="13">
        <f>E43-C43</f>
        <v>0</v>
      </c>
      <c r="E43" s="2">
        <f>IF(G43&gt;0,G43,$D$3)</f>
        <v>0</v>
      </c>
    </row>
    <row r="44" spans="1:5" ht="15">
      <c r="A44" s="7">
        <f>A43+1</f>
        <v>0</v>
      </c>
      <c r="B44" s="13">
        <f>B43-D44</f>
        <v>0</v>
      </c>
      <c r="C44" s="2">
        <f>B43*$D$1</f>
        <v>0</v>
      </c>
      <c r="D44" s="13">
        <f>E44-C44</f>
        <v>0</v>
      </c>
      <c r="E44" s="2">
        <f>IF(G44&gt;0,G44,$D$3)</f>
        <v>0</v>
      </c>
    </row>
    <row r="45" spans="1:5" ht="15">
      <c r="A45" s="7">
        <f>A44+1</f>
        <v>0</v>
      </c>
      <c r="B45" s="13">
        <f>B44-D45</f>
        <v>0</v>
      </c>
      <c r="C45" s="2">
        <f>B44*$D$1</f>
        <v>0</v>
      </c>
      <c r="D45" s="13">
        <f>E45-C45</f>
        <v>0</v>
      </c>
      <c r="E45" s="2">
        <f>IF(G45&gt;0,G45,$D$3)</f>
        <v>0</v>
      </c>
    </row>
    <row r="46" spans="1:5" ht="15">
      <c r="A46" s="7">
        <f>A45+1</f>
        <v>0</v>
      </c>
      <c r="B46" s="13">
        <f>B45-D46</f>
        <v>0</v>
      </c>
      <c r="C46" s="2">
        <f>B45*$D$1</f>
        <v>0</v>
      </c>
      <c r="D46" s="13">
        <f>E46-C46</f>
        <v>0</v>
      </c>
      <c r="E46" s="2">
        <f>IF(G46&gt;0,G46,$D$3)</f>
        <v>0</v>
      </c>
    </row>
    <row r="47" spans="1:5" ht="15">
      <c r="A47" s="7">
        <f>A46+1</f>
        <v>0</v>
      </c>
      <c r="B47" s="13">
        <f>B46-D47</f>
        <v>0</v>
      </c>
      <c r="C47" s="2">
        <f>B46*$D$1</f>
        <v>0</v>
      </c>
      <c r="D47" s="13">
        <f>E47-C47</f>
        <v>0</v>
      </c>
      <c r="E47" s="2">
        <f>IF(G47&gt;0,G47,$D$3)</f>
        <v>0</v>
      </c>
    </row>
    <row r="48" spans="1:5" ht="15">
      <c r="A48" s="7">
        <f>A47+1</f>
        <v>0</v>
      </c>
      <c r="B48" s="13">
        <f>B47-D48</f>
        <v>0</v>
      </c>
      <c r="C48" s="2">
        <f>B47*$D$1</f>
        <v>0</v>
      </c>
      <c r="D48" s="13">
        <f>E48-C48</f>
        <v>0</v>
      </c>
      <c r="E48" s="2">
        <f>IF(G48&gt;0,G48,$D$3)</f>
        <v>0</v>
      </c>
    </row>
    <row r="49" spans="1:5" ht="15">
      <c r="A49" s="7">
        <f>A48+1</f>
        <v>0</v>
      </c>
      <c r="B49" s="13">
        <f>B48-D49</f>
        <v>0</v>
      </c>
      <c r="C49" s="2">
        <f>B48*$D$1</f>
        <v>0</v>
      </c>
      <c r="D49" s="13">
        <f>E49-C49</f>
        <v>0</v>
      </c>
      <c r="E49" s="2">
        <f>IF(G49&gt;0,G49,$D$3)</f>
        <v>0</v>
      </c>
    </row>
    <row r="50" spans="1:5" ht="15">
      <c r="A50" s="7">
        <f>A49+1</f>
        <v>0</v>
      </c>
      <c r="B50" s="13">
        <f>B49-D50</f>
        <v>0</v>
      </c>
      <c r="C50" s="2">
        <f>B49*$D$1</f>
        <v>0</v>
      </c>
      <c r="D50" s="13">
        <f>E50-C50</f>
        <v>0</v>
      </c>
      <c r="E50" s="2">
        <f>IF(G50&gt;0,G50,$D$3)</f>
        <v>0</v>
      </c>
    </row>
    <row r="51" spans="1:5" ht="15">
      <c r="A51" s="7">
        <f>A50+1</f>
        <v>0</v>
      </c>
      <c r="B51" s="13">
        <f>B50-D51</f>
        <v>0</v>
      </c>
      <c r="C51" s="2">
        <f>B50*$D$1</f>
        <v>0</v>
      </c>
      <c r="D51" s="13">
        <f>E51-C51</f>
        <v>0</v>
      </c>
      <c r="E51" s="2">
        <f>IF(G51&gt;0,G51,$D$3)</f>
        <v>0</v>
      </c>
    </row>
    <row r="52" spans="1:5" ht="15">
      <c r="A52" s="7">
        <f>A51+1</f>
        <v>0</v>
      </c>
      <c r="B52" s="13">
        <f>B51-D52</f>
        <v>0</v>
      </c>
      <c r="C52" s="2">
        <f>B51*$D$1</f>
        <v>0</v>
      </c>
      <c r="D52" s="13">
        <f>E52-C52</f>
        <v>0</v>
      </c>
      <c r="E52" s="2">
        <f>IF(G52&gt;0,G52,$D$3)</f>
        <v>0</v>
      </c>
    </row>
    <row r="53" spans="1:6" ht="15">
      <c r="A53" s="7">
        <f>A52+1</f>
        <v>0</v>
      </c>
      <c r="B53" s="13">
        <f>B52-D53</f>
        <v>0</v>
      </c>
      <c r="C53" s="2">
        <f>B52*$D$1</f>
        <v>0</v>
      </c>
      <c r="D53" s="13">
        <f>E53-C53</f>
        <v>0</v>
      </c>
      <c r="E53" s="2">
        <f>IF(G53&gt;0,G53,$D$3)</f>
        <v>0</v>
      </c>
      <c r="F53" t="s">
        <v>16</v>
      </c>
    </row>
    <row r="54" spans="1:5" ht="15">
      <c r="A54" s="7">
        <f>A53+1</f>
        <v>0</v>
      </c>
      <c r="B54" s="13">
        <f>B53-D54</f>
        <v>0</v>
      </c>
      <c r="C54" s="2">
        <f>B53*$D$1</f>
        <v>0</v>
      </c>
      <c r="D54" s="13">
        <f>E54-C54</f>
        <v>0</v>
      </c>
      <c r="E54" s="2">
        <f>IF(G54&gt;0,G54,$D$3)</f>
        <v>0</v>
      </c>
    </row>
    <row r="55" spans="1:5" ht="15">
      <c r="A55" s="7">
        <f>A54+1</f>
        <v>0</v>
      </c>
      <c r="B55" s="13">
        <f>B54-D55</f>
        <v>0</v>
      </c>
      <c r="C55" s="2">
        <f>B54*$D$1</f>
        <v>0</v>
      </c>
      <c r="D55" s="13">
        <f>E55-C55</f>
        <v>0</v>
      </c>
      <c r="E55" s="2">
        <f>IF(G55&gt;0,G55,$D$3)</f>
        <v>0</v>
      </c>
    </row>
    <row r="56" spans="1:5" ht="15">
      <c r="A56" s="7">
        <f>A55+1</f>
        <v>0</v>
      </c>
      <c r="B56" s="13">
        <f>B55-D56</f>
        <v>0</v>
      </c>
      <c r="C56" s="2">
        <f>B55*$D$1</f>
        <v>0</v>
      </c>
      <c r="D56" s="13">
        <f>E56-C56</f>
        <v>0</v>
      </c>
      <c r="E56" s="2">
        <f>IF(G56&gt;0,G56,$D$3)</f>
        <v>0</v>
      </c>
    </row>
    <row r="57" spans="1:5" ht="15">
      <c r="A57" s="7">
        <f>A56+1</f>
        <v>0</v>
      </c>
      <c r="B57" s="13">
        <f>B56-D57</f>
        <v>0</v>
      </c>
      <c r="C57" s="2">
        <f>B56*$D$1</f>
        <v>0</v>
      </c>
      <c r="D57" s="13">
        <f>E57-C57</f>
        <v>0</v>
      </c>
      <c r="E57" s="2">
        <f>IF(G57&gt;0,G57,$D$3)</f>
        <v>0</v>
      </c>
    </row>
    <row r="58" spans="1:5" ht="15">
      <c r="A58" s="7">
        <f>A57+1</f>
        <v>0</v>
      </c>
      <c r="B58" s="13">
        <f>B57-D58</f>
        <v>0</v>
      </c>
      <c r="C58" s="2">
        <f>B57*$D$1</f>
        <v>0</v>
      </c>
      <c r="D58" s="13">
        <f>E58-C58</f>
        <v>0</v>
      </c>
      <c r="E58" s="2">
        <f>IF(G58&gt;0,G58,$D$3)</f>
        <v>0</v>
      </c>
    </row>
    <row r="59" spans="1:5" ht="15">
      <c r="A59" s="7">
        <f>A58+1</f>
        <v>0</v>
      </c>
      <c r="B59" s="13">
        <f>B58-D59</f>
        <v>0</v>
      </c>
      <c r="C59" s="2">
        <f>B58*$D$1</f>
        <v>0</v>
      </c>
      <c r="D59" s="13">
        <f>E59-C59</f>
        <v>0</v>
      </c>
      <c r="E59" s="2">
        <f>IF(G59&gt;0,G59,$D$3)</f>
        <v>0</v>
      </c>
    </row>
    <row r="60" spans="1:5" ht="15">
      <c r="A60" s="7">
        <f>A59+1</f>
        <v>0</v>
      </c>
      <c r="B60" s="13">
        <f>B59-D60</f>
        <v>0</v>
      </c>
      <c r="C60" s="2">
        <f>B59*$D$1</f>
        <v>0</v>
      </c>
      <c r="D60" s="13">
        <f>E60-C60</f>
        <v>0</v>
      </c>
      <c r="E60" s="2">
        <f>IF(G60&gt;0,G60,$D$3)</f>
        <v>0</v>
      </c>
    </row>
    <row r="61" spans="1:5" ht="15">
      <c r="A61" s="7">
        <f>A60+1</f>
        <v>0</v>
      </c>
      <c r="B61" s="13">
        <f>B60-D61</f>
        <v>0</v>
      </c>
      <c r="C61" s="2">
        <f>B60*$D$1</f>
        <v>0</v>
      </c>
      <c r="D61" s="13">
        <f>E61-C61</f>
        <v>0</v>
      </c>
      <c r="E61" s="2">
        <f>IF(G61&gt;0,G61,$D$3)</f>
        <v>0</v>
      </c>
    </row>
    <row r="62" spans="1:5" ht="15">
      <c r="A62" s="7">
        <f>A61+1</f>
        <v>0</v>
      </c>
      <c r="B62" s="13">
        <f>B61-D62</f>
        <v>0</v>
      </c>
      <c r="C62" s="2">
        <f>B61*$D$1</f>
        <v>0</v>
      </c>
      <c r="D62" s="13">
        <f>E62-C62</f>
        <v>0</v>
      </c>
      <c r="E62" s="2">
        <f>IF(G62&gt;0,G62,$D$3)</f>
        <v>0</v>
      </c>
    </row>
    <row r="63" spans="1:5" ht="15">
      <c r="A63" s="7">
        <f>A62+1</f>
        <v>0</v>
      </c>
      <c r="B63" s="13">
        <f>B62-D63</f>
        <v>0</v>
      </c>
      <c r="C63" s="2">
        <f>B62*$D$1</f>
        <v>0</v>
      </c>
      <c r="D63" s="13">
        <f>E63-C63</f>
        <v>0</v>
      </c>
      <c r="E63" s="2">
        <f>IF(G63&gt;0,G63,$D$3)</f>
        <v>0</v>
      </c>
    </row>
    <row r="64" spans="1:5" ht="15">
      <c r="A64" s="7">
        <f>A63+1</f>
        <v>0</v>
      </c>
      <c r="B64" s="13">
        <f>B63-D64</f>
        <v>0</v>
      </c>
      <c r="C64" s="2">
        <f>B63*$D$1</f>
        <v>0</v>
      </c>
      <c r="D64" s="13">
        <f>E64-C64</f>
        <v>0</v>
      </c>
      <c r="E64" s="2">
        <f>IF(G64&gt;0,G64,$D$3)</f>
        <v>0</v>
      </c>
    </row>
    <row r="65" spans="1:6" ht="15">
      <c r="A65" s="7">
        <f>A64+1</f>
        <v>0</v>
      </c>
      <c r="B65" s="13">
        <f>B64-D65</f>
        <v>0</v>
      </c>
      <c r="C65" s="2">
        <f>B64*$D$1</f>
        <v>0</v>
      </c>
      <c r="D65" s="13">
        <f>E65-C65</f>
        <v>0</v>
      </c>
      <c r="E65" s="2">
        <f>IF(G65&gt;0,G65,$D$3)</f>
        <v>0</v>
      </c>
      <c r="F65" t="s">
        <v>17</v>
      </c>
    </row>
    <row r="66" spans="1:5" ht="15">
      <c r="A66" s="7">
        <f>A65+1</f>
        <v>0</v>
      </c>
      <c r="B66" s="13">
        <f>B65-D66</f>
        <v>0</v>
      </c>
      <c r="C66" s="2">
        <f>B65*$D$1</f>
        <v>0</v>
      </c>
      <c r="D66" s="13">
        <f>E66-C66</f>
        <v>0</v>
      </c>
      <c r="E66" s="2">
        <f>IF(G66&gt;0,G66,$D$3)</f>
        <v>0</v>
      </c>
    </row>
    <row r="67" spans="1:5" ht="15">
      <c r="A67" s="7">
        <f>A66+1</f>
        <v>0</v>
      </c>
      <c r="B67" s="13">
        <f>B66-D67</f>
        <v>0</v>
      </c>
      <c r="C67" s="2">
        <f>B66*$D$1</f>
        <v>0</v>
      </c>
      <c r="D67" s="13">
        <f>E67-C67</f>
        <v>0</v>
      </c>
      <c r="E67" s="2">
        <f>IF(G67&gt;0,G67,$D$3)</f>
        <v>0</v>
      </c>
    </row>
    <row r="68" spans="1:5" ht="15">
      <c r="A68" s="7">
        <f>A67+1</f>
        <v>0</v>
      </c>
      <c r="B68" s="13">
        <f>B67-D68</f>
        <v>0</v>
      </c>
      <c r="C68" s="2">
        <f>B67*$D$1</f>
        <v>0</v>
      </c>
      <c r="D68" s="13">
        <f>E68-C68</f>
        <v>0</v>
      </c>
      <c r="E68" s="2">
        <f>IF(G68&gt;0,G68,$D$3)</f>
        <v>0</v>
      </c>
    </row>
    <row r="69" spans="1:5" ht="15">
      <c r="A69" s="7">
        <f>A68+1</f>
        <v>0</v>
      </c>
      <c r="B69" s="13">
        <f>B68-D69</f>
        <v>0</v>
      </c>
      <c r="C69" s="2">
        <f>B68*$D$1</f>
        <v>0</v>
      </c>
      <c r="D69" s="13">
        <f>E69-C69</f>
        <v>0</v>
      </c>
      <c r="E69" s="2">
        <f>IF(G69&gt;0,G69,$D$3)</f>
        <v>0</v>
      </c>
    </row>
    <row r="70" spans="1:5" ht="15">
      <c r="A70" s="7">
        <f>A69+1</f>
        <v>0</v>
      </c>
      <c r="B70" s="13">
        <f>B69-D70</f>
        <v>0</v>
      </c>
      <c r="C70" s="2">
        <f>B69*$D$1</f>
        <v>0</v>
      </c>
      <c r="D70" s="13">
        <f>E70-C70</f>
        <v>0</v>
      </c>
      <c r="E70" s="2">
        <f>IF(G70&gt;0,G70,$D$3)</f>
        <v>0</v>
      </c>
    </row>
    <row r="71" spans="1:5" ht="15">
      <c r="A71" s="7">
        <f>A70+1</f>
        <v>0</v>
      </c>
      <c r="B71" s="13">
        <f>B70-D71</f>
        <v>0</v>
      </c>
      <c r="C71" s="2">
        <f>B70*$D$1</f>
        <v>0</v>
      </c>
      <c r="D71" s="13">
        <f>E71-C71</f>
        <v>0</v>
      </c>
      <c r="E71" s="2">
        <f>IF(G71&gt;0,G71,$D$3)</f>
        <v>0</v>
      </c>
    </row>
    <row r="72" spans="1:5" ht="15">
      <c r="A72" s="7">
        <f>A71+1</f>
        <v>0</v>
      </c>
      <c r="B72" s="13">
        <f>B71-D72</f>
        <v>0</v>
      </c>
      <c r="C72" s="2">
        <f>B71*$D$1</f>
        <v>0</v>
      </c>
      <c r="D72" s="13">
        <f>E72-C72</f>
        <v>0</v>
      </c>
      <c r="E72" s="2">
        <f>IF(G72&gt;0,G72,$D$3)</f>
        <v>0</v>
      </c>
    </row>
    <row r="73" spans="1:5" ht="15">
      <c r="A73" s="7">
        <f>A72+1</f>
        <v>0</v>
      </c>
      <c r="B73" s="13">
        <f>B72-D73</f>
        <v>0</v>
      </c>
      <c r="C73" s="2">
        <f>B72*$D$1</f>
        <v>0</v>
      </c>
      <c r="D73" s="13">
        <f>E73-C73</f>
        <v>0</v>
      </c>
      <c r="E73" s="2">
        <f>IF(G73&gt;0,G73,$D$3)</f>
        <v>0</v>
      </c>
    </row>
    <row r="74" spans="1:5" ht="15">
      <c r="A74" s="7">
        <f>A73+1</f>
        <v>0</v>
      </c>
      <c r="B74" s="13">
        <f>B73-D74</f>
        <v>0</v>
      </c>
      <c r="C74" s="2">
        <f>B73*$D$1</f>
        <v>0</v>
      </c>
      <c r="D74" s="13">
        <f>E74-C74</f>
        <v>0</v>
      </c>
      <c r="E74" s="2">
        <f>IF(G74&gt;0,G74,$D$3)</f>
        <v>0</v>
      </c>
    </row>
    <row r="75" spans="1:5" ht="15">
      <c r="A75" s="7">
        <f>A74+1</f>
        <v>0</v>
      </c>
      <c r="B75" s="13">
        <f>B74-D75</f>
        <v>0</v>
      </c>
      <c r="C75" s="2">
        <f>B74*$D$1</f>
        <v>0</v>
      </c>
      <c r="D75" s="13">
        <f>E75-C75</f>
        <v>0</v>
      </c>
      <c r="E75" s="2">
        <f>IF(G75&gt;0,G75,$D$3)</f>
        <v>0</v>
      </c>
    </row>
    <row r="76" spans="1:5" ht="15">
      <c r="A76" s="7">
        <f>A75+1</f>
        <v>0</v>
      </c>
      <c r="B76" s="13">
        <f>B75-D76</f>
        <v>0</v>
      </c>
      <c r="C76" s="2">
        <f>B75*$D$1</f>
        <v>0</v>
      </c>
      <c r="D76" s="13">
        <f>E76-C76</f>
        <v>0</v>
      </c>
      <c r="E76" s="2">
        <f>IF(G76&gt;0,G76,$D$3)</f>
        <v>0</v>
      </c>
    </row>
    <row r="77" spans="1:6" ht="15">
      <c r="A77" s="7">
        <f>A76+1</f>
        <v>0</v>
      </c>
      <c r="B77" s="13">
        <f>B76-D77</f>
        <v>0</v>
      </c>
      <c r="C77" s="2">
        <f>B76*$D$1</f>
        <v>0</v>
      </c>
      <c r="D77" s="13">
        <f>E77-C77</f>
        <v>0</v>
      </c>
      <c r="E77" s="2">
        <f>IF(G77&gt;0,G77,$D$3)</f>
        <v>0</v>
      </c>
      <c r="F77" t="s">
        <v>18</v>
      </c>
    </row>
    <row r="78" spans="1:5" ht="15">
      <c r="A78" s="7">
        <f>A77+1</f>
        <v>0</v>
      </c>
      <c r="B78" s="13">
        <f>B77-D78</f>
        <v>0</v>
      </c>
      <c r="C78" s="2">
        <f>B77*$D$1</f>
        <v>0</v>
      </c>
      <c r="D78" s="13">
        <f>E78-C78</f>
        <v>0</v>
      </c>
      <c r="E78" s="2">
        <f>IF(G78&gt;0,G78,$D$3)</f>
        <v>0</v>
      </c>
    </row>
    <row r="79" spans="1:5" ht="15">
      <c r="A79" s="7">
        <f>A78+1</f>
        <v>0</v>
      </c>
      <c r="B79" s="13">
        <f>B78-D79</f>
        <v>0</v>
      </c>
      <c r="C79" s="2">
        <f>B78*$D$1</f>
        <v>0</v>
      </c>
      <c r="D79" s="13">
        <f>E79-C79</f>
        <v>0</v>
      </c>
      <c r="E79" s="2">
        <f>IF(G79&gt;0,G79,$D$3)</f>
        <v>0</v>
      </c>
    </row>
    <row r="80" spans="1:5" ht="15">
      <c r="A80" s="7">
        <f>A79+1</f>
        <v>0</v>
      </c>
      <c r="B80" s="13">
        <f>B79-D80</f>
        <v>0</v>
      </c>
      <c r="C80" s="2">
        <f>B79*$D$1</f>
        <v>0</v>
      </c>
      <c r="D80" s="13">
        <f>E80-C80</f>
        <v>0</v>
      </c>
      <c r="E80" s="2">
        <f>IF(G80&gt;0,G80,$D$3)</f>
        <v>0</v>
      </c>
    </row>
    <row r="81" spans="1:5" ht="15">
      <c r="A81" s="7">
        <f>A80+1</f>
        <v>0</v>
      </c>
      <c r="B81" s="13">
        <f>B80-D81</f>
        <v>0</v>
      </c>
      <c r="C81" s="2">
        <f>B80*$D$1</f>
        <v>0</v>
      </c>
      <c r="D81" s="13">
        <f>E81-C81</f>
        <v>0</v>
      </c>
      <c r="E81" s="2">
        <f>IF(G81&gt;0,G81,$D$3)</f>
        <v>0</v>
      </c>
    </row>
    <row r="82" spans="1:5" ht="15">
      <c r="A82" s="7">
        <f>A81+1</f>
        <v>0</v>
      </c>
      <c r="B82" s="13">
        <f>B81-D82</f>
        <v>0</v>
      </c>
      <c r="C82" s="2">
        <f>B81*$D$1</f>
        <v>0</v>
      </c>
      <c r="D82" s="13">
        <f>E82-C82</f>
        <v>0</v>
      </c>
      <c r="E82" s="2">
        <f>IF(G82&gt;0,G82,$D$3)</f>
        <v>0</v>
      </c>
    </row>
    <row r="83" spans="1:5" ht="15">
      <c r="A83" s="7">
        <f>A82+1</f>
        <v>0</v>
      </c>
      <c r="B83" s="13">
        <f>B82-D83</f>
        <v>0</v>
      </c>
      <c r="C83" s="2">
        <f>B82*$D$1</f>
        <v>0</v>
      </c>
      <c r="D83" s="13">
        <f>E83-C83</f>
        <v>0</v>
      </c>
      <c r="E83" s="2">
        <f>IF(G83&gt;0,G83,$D$3)</f>
        <v>0</v>
      </c>
    </row>
    <row r="84" spans="1:5" ht="15">
      <c r="A84" s="7">
        <f>A83+1</f>
        <v>0</v>
      </c>
      <c r="B84" s="13">
        <f>B83-D84</f>
        <v>0</v>
      </c>
      <c r="C84" s="2">
        <f>B83*$D$1</f>
        <v>0</v>
      </c>
      <c r="D84" s="13">
        <f>E84-C84</f>
        <v>0</v>
      </c>
      <c r="E84" s="2">
        <f>IF(G84&gt;0,G84,$D$3)</f>
        <v>0</v>
      </c>
    </row>
    <row r="85" spans="1:5" ht="15">
      <c r="A85" s="7">
        <f>A84+1</f>
        <v>0</v>
      </c>
      <c r="B85" s="13">
        <f>B84-D85</f>
        <v>0</v>
      </c>
      <c r="C85" s="2">
        <f>B84*$D$1</f>
        <v>0</v>
      </c>
      <c r="D85" s="13">
        <f>E85-C85</f>
        <v>0</v>
      </c>
      <c r="E85" s="2">
        <f>IF(G85&gt;0,G85,$D$3)</f>
        <v>0</v>
      </c>
    </row>
    <row r="86" spans="1:5" ht="15">
      <c r="A86" s="7">
        <f>A85+1</f>
        <v>0</v>
      </c>
      <c r="B86" s="13">
        <f>B85-D86</f>
        <v>0</v>
      </c>
      <c r="C86" s="2">
        <f>B85*$D$1</f>
        <v>0</v>
      </c>
      <c r="D86" s="13">
        <f>E86-C86</f>
        <v>0</v>
      </c>
      <c r="E86" s="2">
        <f>IF(G86&gt;0,G86,$D$3)</f>
        <v>0</v>
      </c>
    </row>
    <row r="87" spans="1:5" ht="15">
      <c r="A87" s="7">
        <f>A86+1</f>
        <v>0</v>
      </c>
      <c r="B87" s="13">
        <f>B86-D87</f>
        <v>0</v>
      </c>
      <c r="C87" s="2">
        <f>B86*$D$1</f>
        <v>0</v>
      </c>
      <c r="D87" s="13">
        <f>E87-C87</f>
        <v>0</v>
      </c>
      <c r="E87" s="2">
        <f>IF(G87&gt;0,G87,$D$3)</f>
        <v>0</v>
      </c>
    </row>
    <row r="88" spans="1:5" ht="15">
      <c r="A88" s="7">
        <f>A87+1</f>
        <v>0</v>
      </c>
      <c r="B88" s="13">
        <f>B87-D88</f>
        <v>0</v>
      </c>
      <c r="C88" s="2">
        <f>B87*$D$1</f>
        <v>0</v>
      </c>
      <c r="D88" s="13">
        <f>E88-C88</f>
        <v>0</v>
      </c>
      <c r="E88" s="2">
        <f>IF(G88&gt;0,G88,$D$3)</f>
        <v>0</v>
      </c>
    </row>
    <row r="89" spans="1:6" ht="15">
      <c r="A89" s="7">
        <f>A88+1</f>
        <v>0</v>
      </c>
      <c r="B89" s="13">
        <f>B88-D89</f>
        <v>0</v>
      </c>
      <c r="C89" s="2">
        <f>B88*$D$1</f>
        <v>0</v>
      </c>
      <c r="D89" s="13">
        <f>E89-C89</f>
        <v>0</v>
      </c>
      <c r="E89" s="2">
        <f>IF(G89&gt;0,G89,$D$3)</f>
        <v>0</v>
      </c>
      <c r="F89" t="s">
        <v>19</v>
      </c>
    </row>
    <row r="90" spans="1:5" ht="15">
      <c r="A90" s="7">
        <f>A89+1</f>
        <v>0</v>
      </c>
      <c r="B90" s="13">
        <f>B89-D90</f>
        <v>0</v>
      </c>
      <c r="C90" s="2">
        <f>B89*$D$1</f>
        <v>0</v>
      </c>
      <c r="D90" s="13">
        <f>E90-C90</f>
        <v>0</v>
      </c>
      <c r="E90" s="2">
        <f>IF(G90&gt;0,G90,$D$3)</f>
        <v>0</v>
      </c>
    </row>
    <row r="91" spans="1:5" ht="15">
      <c r="A91" s="7">
        <f>A90+1</f>
        <v>0</v>
      </c>
      <c r="B91" s="13">
        <f>B90-D91</f>
        <v>0</v>
      </c>
      <c r="C91" s="2">
        <f>B90*$D$1</f>
        <v>0</v>
      </c>
      <c r="D91" s="13">
        <f>E91-C91</f>
        <v>0</v>
      </c>
      <c r="E91" s="2">
        <f>IF(G91&gt;0,G91,$D$3)</f>
        <v>0</v>
      </c>
    </row>
    <row r="92" spans="1:5" ht="15">
      <c r="A92" s="7">
        <f>A91+1</f>
        <v>0</v>
      </c>
      <c r="B92" s="13">
        <f>B91-D92</f>
        <v>0</v>
      </c>
      <c r="C92" s="2">
        <f>B91*$D$1</f>
        <v>0</v>
      </c>
      <c r="D92" s="13">
        <f>E92-C92</f>
        <v>0</v>
      </c>
      <c r="E92" s="2">
        <f>IF(G92&gt;0,G92,$D$3)</f>
        <v>0</v>
      </c>
    </row>
    <row r="93" spans="1:5" ht="15">
      <c r="A93" s="7">
        <f>A92+1</f>
        <v>0</v>
      </c>
      <c r="B93" s="13">
        <f>B92-D93</f>
        <v>0</v>
      </c>
      <c r="C93" s="2">
        <f>B92*$D$1</f>
        <v>0</v>
      </c>
      <c r="D93" s="13">
        <f>E93-C93</f>
        <v>0</v>
      </c>
      <c r="E93" s="2">
        <f>IF(G93&gt;0,G93,$D$3)</f>
        <v>0</v>
      </c>
    </row>
    <row r="94" spans="1:5" ht="15">
      <c r="A94" s="7">
        <f>A93+1</f>
        <v>0</v>
      </c>
      <c r="B94" s="13">
        <f>B93-D94</f>
        <v>0</v>
      </c>
      <c r="C94" s="2">
        <f>B93*$D$1</f>
        <v>0</v>
      </c>
      <c r="D94" s="13">
        <f>E94-C94</f>
        <v>0</v>
      </c>
      <c r="E94" s="2">
        <f>IF(G94&gt;0,G94,$D$3)</f>
        <v>0</v>
      </c>
    </row>
    <row r="95" spans="1:5" ht="15">
      <c r="A95" s="7">
        <f>A94+1</f>
        <v>0</v>
      </c>
      <c r="B95" s="13">
        <f>B94-D95</f>
        <v>0</v>
      </c>
      <c r="C95" s="2">
        <f>B94*$D$1</f>
        <v>0</v>
      </c>
      <c r="D95" s="13">
        <f>E95-C95</f>
        <v>0</v>
      </c>
      <c r="E95" s="2">
        <f>IF(G95&gt;0,G95,$D$3)</f>
        <v>0</v>
      </c>
    </row>
    <row r="96" spans="1:5" ht="15">
      <c r="A96" s="7">
        <f>A95+1</f>
        <v>0</v>
      </c>
      <c r="B96" s="13">
        <f>B95-D96</f>
        <v>0</v>
      </c>
      <c r="C96" s="2">
        <f>B95*$D$1</f>
        <v>0</v>
      </c>
      <c r="D96" s="13">
        <f>E96-C96</f>
        <v>0</v>
      </c>
      <c r="E96" s="2">
        <f>IF(G96&gt;0,G96,$D$3)</f>
        <v>0</v>
      </c>
    </row>
    <row r="97" spans="1:5" ht="15">
      <c r="A97" s="7">
        <f>A96+1</f>
        <v>0</v>
      </c>
      <c r="B97" s="13">
        <f>B96-D97</f>
        <v>0</v>
      </c>
      <c r="C97" s="2">
        <f>B96*$D$1</f>
        <v>0</v>
      </c>
      <c r="D97" s="13">
        <f>E97-C97</f>
        <v>0</v>
      </c>
      <c r="E97" s="2">
        <f>IF(G97&gt;0,G97,$D$3)</f>
        <v>0</v>
      </c>
    </row>
    <row r="98" spans="1:5" ht="15">
      <c r="A98" s="7">
        <f>A97+1</f>
        <v>0</v>
      </c>
      <c r="B98" s="13">
        <f>B97-D98</f>
        <v>0</v>
      </c>
      <c r="C98" s="2">
        <f>B97*$D$1</f>
        <v>0</v>
      </c>
      <c r="D98" s="13">
        <f>E98-C98</f>
        <v>0</v>
      </c>
      <c r="E98" s="2">
        <f>IF(G98&gt;0,G98,$D$3)</f>
        <v>0</v>
      </c>
    </row>
    <row r="99" spans="1:5" ht="15">
      <c r="A99" s="7">
        <f>A98+1</f>
        <v>0</v>
      </c>
      <c r="B99" s="13">
        <f>B98-D99</f>
        <v>0</v>
      </c>
      <c r="C99" s="2">
        <f>B98*$D$1</f>
        <v>0</v>
      </c>
      <c r="D99" s="13">
        <f>E99-C99</f>
        <v>0</v>
      </c>
      <c r="E99" s="2">
        <f>IF(G99&gt;0,G99,$D$3)</f>
        <v>0</v>
      </c>
    </row>
    <row r="100" spans="1:5" ht="15">
      <c r="A100" s="7">
        <f>A99+1</f>
        <v>0</v>
      </c>
      <c r="B100" s="13">
        <f>B99-D100</f>
        <v>0</v>
      </c>
      <c r="C100" s="2">
        <f>B99*$D$1</f>
        <v>0</v>
      </c>
      <c r="D100" s="13">
        <f>E100-C100</f>
        <v>0</v>
      </c>
      <c r="E100" s="2">
        <f>IF(G100&gt;0,G100,$D$3)</f>
        <v>0</v>
      </c>
    </row>
    <row r="101" spans="1:6" ht="15">
      <c r="A101" s="7">
        <f>A100+1</f>
        <v>0</v>
      </c>
      <c r="B101" s="13">
        <f>B100-D101</f>
        <v>0</v>
      </c>
      <c r="C101" s="2">
        <f>B100*$D$1</f>
        <v>0</v>
      </c>
      <c r="D101" s="13">
        <f>E101-C101</f>
        <v>0</v>
      </c>
      <c r="E101" s="2">
        <f>IF(G101&gt;0,G101,$D$3)</f>
        <v>0</v>
      </c>
      <c r="F101" t="s">
        <v>20</v>
      </c>
    </row>
    <row r="102" spans="1:5" ht="15">
      <c r="A102" s="7">
        <f>A101+1</f>
        <v>0</v>
      </c>
      <c r="B102" s="13">
        <f>B101-D102</f>
        <v>0</v>
      </c>
      <c r="C102" s="2">
        <f>B101*$D$1</f>
        <v>0</v>
      </c>
      <c r="D102" s="13">
        <f>E102-C102</f>
        <v>0</v>
      </c>
      <c r="E102" s="2">
        <f>IF(G102&gt;0,G102,$D$3)</f>
        <v>0</v>
      </c>
    </row>
    <row r="103" spans="1:5" ht="15">
      <c r="A103" s="7">
        <f>A102+1</f>
        <v>0</v>
      </c>
      <c r="B103" s="13">
        <f>B102-D103</f>
        <v>0</v>
      </c>
      <c r="C103" s="2">
        <f>B102*$D$1</f>
        <v>0</v>
      </c>
      <c r="D103" s="13">
        <f>E103-C103</f>
        <v>0</v>
      </c>
      <c r="E103" s="2">
        <f>IF(G103&gt;0,G103,$D$3)</f>
        <v>0</v>
      </c>
    </row>
    <row r="104" spans="1:5" ht="15">
      <c r="A104" s="7">
        <f>A103+1</f>
        <v>0</v>
      </c>
      <c r="B104" s="13">
        <f>B103-D104</f>
        <v>0</v>
      </c>
      <c r="C104" s="2">
        <f>B103*$D$1</f>
        <v>0</v>
      </c>
      <c r="D104" s="13">
        <f>E104-C104</f>
        <v>0</v>
      </c>
      <c r="E104" s="2">
        <f>IF(G104&gt;0,G104,$D$3)</f>
        <v>0</v>
      </c>
    </row>
    <row r="105" spans="1:5" ht="15">
      <c r="A105" s="7">
        <f>A104+1</f>
        <v>0</v>
      </c>
      <c r="B105" s="13">
        <f>B104-D105</f>
        <v>0</v>
      </c>
      <c r="C105" s="2">
        <f>B104*$D$1</f>
        <v>0</v>
      </c>
      <c r="D105" s="13">
        <f>E105-C105</f>
        <v>0</v>
      </c>
      <c r="E105" s="2">
        <f>IF(G105&gt;0,G105,$D$3)</f>
        <v>0</v>
      </c>
    </row>
    <row r="106" spans="1:5" ht="15">
      <c r="A106" s="7">
        <f>A105+1</f>
        <v>0</v>
      </c>
      <c r="B106" s="13">
        <f>B105-D106</f>
        <v>0</v>
      </c>
      <c r="C106" s="2">
        <f>B105*$D$1</f>
        <v>0</v>
      </c>
      <c r="D106" s="13">
        <f>E106-C106</f>
        <v>0</v>
      </c>
      <c r="E106" s="2">
        <f>IF(G106&gt;0,G106,$D$3)</f>
        <v>0</v>
      </c>
    </row>
    <row r="107" spans="1:5" ht="15">
      <c r="A107" s="7">
        <f>A106+1</f>
        <v>0</v>
      </c>
      <c r="B107" s="13">
        <f>B106-D107</f>
        <v>0</v>
      </c>
      <c r="C107" s="2">
        <f>B106*$D$1</f>
        <v>0</v>
      </c>
      <c r="D107" s="13">
        <f>E107-C107</f>
        <v>0</v>
      </c>
      <c r="E107" s="2">
        <f>IF(G107&gt;0,G107,$D$3)</f>
        <v>0</v>
      </c>
    </row>
    <row r="108" spans="1:5" ht="15">
      <c r="A108" s="7">
        <f>A107+1</f>
        <v>0</v>
      </c>
      <c r="B108" s="13">
        <f>B107-D108</f>
        <v>0</v>
      </c>
      <c r="C108" s="2">
        <f>B107*$D$1</f>
        <v>0</v>
      </c>
      <c r="D108" s="13">
        <f>E108-C108</f>
        <v>0</v>
      </c>
      <c r="E108" s="2">
        <f>IF(G108&gt;0,G108,$D$3)</f>
        <v>0</v>
      </c>
    </row>
    <row r="109" spans="1:5" ht="15">
      <c r="A109" s="7">
        <f>A108+1</f>
        <v>0</v>
      </c>
      <c r="B109" s="13">
        <f>B108-D109</f>
        <v>0</v>
      </c>
      <c r="C109" s="2">
        <f>B108*$D$1</f>
        <v>0</v>
      </c>
      <c r="D109" s="13">
        <f>E109-C109</f>
        <v>0</v>
      </c>
      <c r="E109" s="2">
        <f>IF(G109&gt;0,G109,$D$3)</f>
        <v>0</v>
      </c>
    </row>
    <row r="110" spans="1:5" ht="15">
      <c r="A110" s="7">
        <f>A109+1</f>
        <v>0</v>
      </c>
      <c r="B110" s="13">
        <f>B109-D110</f>
        <v>0</v>
      </c>
      <c r="C110" s="2">
        <f>B109*$D$1</f>
        <v>0</v>
      </c>
      <c r="D110" s="13">
        <f>E110-C110</f>
        <v>0</v>
      </c>
      <c r="E110" s="2">
        <f>IF(G110&gt;0,G110,$D$3)</f>
        <v>0</v>
      </c>
    </row>
    <row r="111" spans="1:5" ht="15">
      <c r="A111" s="7">
        <f>A110+1</f>
        <v>0</v>
      </c>
      <c r="B111" s="13">
        <f>B110-D111</f>
        <v>0</v>
      </c>
      <c r="C111" s="2">
        <f>B110*$D$1</f>
        <v>0</v>
      </c>
      <c r="D111" s="13">
        <f>E111-C111</f>
        <v>0</v>
      </c>
      <c r="E111" s="2">
        <f>IF(G111&gt;0,G111,$D$3)</f>
        <v>0</v>
      </c>
    </row>
    <row r="112" spans="1:5" ht="15">
      <c r="A112" s="7">
        <f>A111+1</f>
        <v>0</v>
      </c>
      <c r="B112" s="13">
        <f>B111-D112</f>
        <v>0</v>
      </c>
      <c r="C112" s="2">
        <f>B111*$D$1</f>
        <v>0</v>
      </c>
      <c r="D112" s="13">
        <f>E112-C112</f>
        <v>0</v>
      </c>
      <c r="E112" s="2">
        <f>IF(G112&gt;0,G112,$D$3)</f>
        <v>0</v>
      </c>
    </row>
    <row r="113" spans="1:6" ht="15">
      <c r="A113" s="7">
        <f>A112+1</f>
        <v>0</v>
      </c>
      <c r="B113" s="13">
        <f>B112-D113</f>
        <v>0</v>
      </c>
      <c r="C113" s="2">
        <f>B112*$D$1</f>
        <v>0</v>
      </c>
      <c r="D113" s="13">
        <f>E113-C113</f>
        <v>0</v>
      </c>
      <c r="E113" s="2">
        <f>IF(G113&gt;0,G113,$D$3)</f>
        <v>0</v>
      </c>
      <c r="F113" t="s">
        <v>21</v>
      </c>
    </row>
    <row r="114" spans="1:5" ht="15">
      <c r="A114" s="7">
        <f>A113+1</f>
        <v>0</v>
      </c>
      <c r="B114" s="13">
        <f>B113-D114</f>
        <v>0</v>
      </c>
      <c r="C114" s="2">
        <f>B113*$D$1</f>
        <v>0</v>
      </c>
      <c r="D114" s="13">
        <f>E114-C114</f>
        <v>0</v>
      </c>
      <c r="E114" s="2">
        <f>IF(G114&gt;0,G114,$D$3)</f>
        <v>0</v>
      </c>
    </row>
    <row r="115" spans="1:5" ht="15">
      <c r="A115" s="7">
        <f>A114+1</f>
        <v>0</v>
      </c>
      <c r="B115" s="13">
        <f>B114-D115</f>
        <v>0</v>
      </c>
      <c r="C115" s="2">
        <f>B114*$D$1</f>
        <v>0</v>
      </c>
      <c r="D115" s="13">
        <f>E115-C115</f>
        <v>0</v>
      </c>
      <c r="E115" s="2">
        <f>IF(G115&gt;0,G115,$D$3)</f>
        <v>0</v>
      </c>
    </row>
    <row r="116" spans="1:5" ht="15">
      <c r="A116" s="7">
        <f>A115+1</f>
        <v>0</v>
      </c>
      <c r="B116" s="13">
        <f>B115-D116</f>
        <v>0</v>
      </c>
      <c r="C116" s="2">
        <f>B115*$D$1</f>
        <v>0</v>
      </c>
      <c r="D116" s="13">
        <f>E116-C116</f>
        <v>0</v>
      </c>
      <c r="E116" s="2">
        <f>IF(G116&gt;0,G116,$D$3)</f>
        <v>0</v>
      </c>
    </row>
    <row r="117" spans="1:5" ht="15">
      <c r="A117" s="7">
        <f>A116+1</f>
        <v>0</v>
      </c>
      <c r="B117" s="13">
        <f>B116-D117</f>
        <v>0</v>
      </c>
      <c r="C117" s="2">
        <f>B116*$D$1</f>
        <v>0</v>
      </c>
      <c r="D117" s="13">
        <f>E117-C117</f>
        <v>0</v>
      </c>
      <c r="E117" s="2">
        <f>IF(G117&gt;0,G117,$D$3)</f>
        <v>0</v>
      </c>
    </row>
    <row r="118" spans="1:5" ht="15">
      <c r="A118" s="7">
        <f>A117+1</f>
        <v>0</v>
      </c>
      <c r="B118" s="13">
        <f>B117-D118</f>
        <v>0</v>
      </c>
      <c r="C118" s="2">
        <f>B117*$D$1</f>
        <v>0</v>
      </c>
      <c r="D118" s="13">
        <f>E118-C118</f>
        <v>0</v>
      </c>
      <c r="E118" s="2">
        <f>IF(G118&gt;0,G118,$D$3)</f>
        <v>0</v>
      </c>
    </row>
    <row r="119" spans="1:5" ht="15">
      <c r="A119" s="7">
        <f>A118+1</f>
        <v>0</v>
      </c>
      <c r="B119" s="13">
        <f>B118-D119</f>
        <v>0</v>
      </c>
      <c r="C119" s="2">
        <f>B118*$D$1</f>
        <v>0</v>
      </c>
      <c r="D119" s="13">
        <f>E119-C119</f>
        <v>0</v>
      </c>
      <c r="E119" s="2">
        <f>IF(G119&gt;0,G119,$D$3)</f>
        <v>0</v>
      </c>
    </row>
    <row r="120" spans="1:5" ht="15">
      <c r="A120" s="7">
        <f>A119+1</f>
        <v>0</v>
      </c>
      <c r="B120" s="13">
        <f>B119-D120</f>
        <v>0</v>
      </c>
      <c r="C120" s="2">
        <f>B119*$D$1</f>
        <v>0</v>
      </c>
      <c r="D120" s="13">
        <f>E120-C120</f>
        <v>0</v>
      </c>
      <c r="E120" s="2">
        <f>IF(G120&gt;0,G120,$D$3)</f>
        <v>0</v>
      </c>
    </row>
    <row r="121" spans="1:5" ht="15">
      <c r="A121" s="7">
        <f>A120+1</f>
        <v>0</v>
      </c>
      <c r="B121" s="13">
        <f>B120-D121</f>
        <v>0</v>
      </c>
      <c r="C121" s="2">
        <f>B120*$D$1</f>
        <v>0</v>
      </c>
      <c r="D121" s="13">
        <f>E121-C121</f>
        <v>0</v>
      </c>
      <c r="E121" s="2">
        <f>IF(G121&gt;0,G121,$D$3)</f>
        <v>0</v>
      </c>
    </row>
    <row r="122" spans="1:5" ht="15">
      <c r="A122" s="7">
        <f>A121+1</f>
        <v>0</v>
      </c>
      <c r="B122" s="13">
        <f>B121-D122</f>
        <v>0</v>
      </c>
      <c r="C122" s="2">
        <f>B121*$D$1</f>
        <v>0</v>
      </c>
      <c r="D122" s="13">
        <f>E122-C122</f>
        <v>0</v>
      </c>
      <c r="E122" s="2">
        <f>IF(G122&gt;0,G122,$D$3)</f>
        <v>0</v>
      </c>
    </row>
    <row r="123" spans="1:5" ht="15">
      <c r="A123" s="7">
        <f>A122+1</f>
        <v>0</v>
      </c>
      <c r="B123" s="13">
        <f>B122-D123</f>
        <v>0</v>
      </c>
      <c r="C123" s="2">
        <f>B122*$D$1</f>
        <v>0</v>
      </c>
      <c r="D123" s="13">
        <f>E123-C123</f>
        <v>0</v>
      </c>
      <c r="E123" s="2">
        <f>IF(G123&gt;0,G123,$D$3)</f>
        <v>0</v>
      </c>
    </row>
    <row r="124" spans="1:5" ht="15">
      <c r="A124" s="7">
        <f>A123+1</f>
        <v>0</v>
      </c>
      <c r="B124" s="13">
        <f>B123-D124</f>
        <v>0</v>
      </c>
      <c r="C124" s="2">
        <f>B123*$D$1</f>
        <v>0</v>
      </c>
      <c r="D124" s="13">
        <f>E124-C124</f>
        <v>0</v>
      </c>
      <c r="E124" s="2">
        <f>IF(G124&gt;0,G124,$D$3)</f>
        <v>0</v>
      </c>
    </row>
    <row r="125" spans="1:6" ht="15">
      <c r="A125" s="7">
        <f>A124+1</f>
        <v>0</v>
      </c>
      <c r="B125" s="13">
        <f>B124-D125</f>
        <v>0</v>
      </c>
      <c r="C125" s="2">
        <f>B124*$D$1</f>
        <v>0</v>
      </c>
      <c r="D125" s="13">
        <f>E125-C125</f>
        <v>0</v>
      </c>
      <c r="E125" s="2">
        <f>IF(G125&gt;0,G125,$D$3)</f>
        <v>0</v>
      </c>
      <c r="F125" t="s">
        <v>22</v>
      </c>
    </row>
    <row r="126" spans="1:5" ht="15">
      <c r="A126" s="7">
        <f>A125+1</f>
        <v>0</v>
      </c>
      <c r="B126" s="13">
        <f>B125-D126</f>
        <v>0</v>
      </c>
      <c r="C126" s="2">
        <f>B125*$D$1</f>
        <v>0</v>
      </c>
      <c r="D126" s="13">
        <f>E126-C126</f>
        <v>0</v>
      </c>
      <c r="E126" s="2">
        <f>IF(G126&gt;0,G126,$D$3)</f>
        <v>0</v>
      </c>
    </row>
    <row r="127" spans="1:5" ht="15">
      <c r="A127" s="7">
        <f>A126+1</f>
        <v>0</v>
      </c>
      <c r="B127" s="13">
        <f>B126-D127</f>
        <v>0</v>
      </c>
      <c r="C127" s="2">
        <f>B126*$D$1</f>
        <v>0</v>
      </c>
      <c r="D127" s="13">
        <f>E127-C127</f>
        <v>0</v>
      </c>
      <c r="E127" s="2">
        <f>IF(G127&gt;0,G127,$D$3)</f>
        <v>0</v>
      </c>
    </row>
    <row r="128" spans="1:5" ht="15">
      <c r="A128" s="7">
        <f>A127+1</f>
        <v>0</v>
      </c>
      <c r="B128" s="13">
        <f>B127-D128</f>
        <v>0</v>
      </c>
      <c r="C128" s="2">
        <f>B127*$D$1</f>
        <v>0</v>
      </c>
      <c r="D128" s="13">
        <f>E128-C128</f>
        <v>0</v>
      </c>
      <c r="E128" s="2">
        <f>IF(G128&gt;0,G128,$D$3)</f>
        <v>0</v>
      </c>
    </row>
    <row r="129" spans="1:5" ht="15">
      <c r="A129" s="7">
        <f>A128+1</f>
        <v>0</v>
      </c>
      <c r="B129" s="13">
        <f>B128-D129</f>
        <v>0</v>
      </c>
      <c r="C129" s="2">
        <f>B128*$D$1</f>
        <v>0</v>
      </c>
      <c r="D129" s="13">
        <f>E129-C129</f>
        <v>0</v>
      </c>
      <c r="E129" s="2">
        <f>IF(G129&gt;0,G129,$D$3)</f>
        <v>0</v>
      </c>
    </row>
    <row r="130" spans="1:5" ht="15">
      <c r="A130" s="7">
        <f>A129+1</f>
        <v>0</v>
      </c>
      <c r="B130" s="13">
        <f>B129-D130</f>
        <v>0</v>
      </c>
      <c r="C130" s="2">
        <f>B129*$D$1</f>
        <v>0</v>
      </c>
      <c r="D130" s="13">
        <f>E130-C130</f>
        <v>0</v>
      </c>
      <c r="E130" s="2">
        <f>IF(G130&gt;0,G130,$D$3)</f>
        <v>0</v>
      </c>
    </row>
    <row r="131" spans="1:5" ht="15">
      <c r="A131" s="7">
        <f>A130+1</f>
        <v>0</v>
      </c>
      <c r="B131" s="13">
        <f>B130-D131</f>
        <v>0</v>
      </c>
      <c r="C131" s="2">
        <f>B130*$D$1</f>
        <v>0</v>
      </c>
      <c r="D131" s="13">
        <f>E131-C131</f>
        <v>0</v>
      </c>
      <c r="E131" s="2">
        <f>IF(G131&gt;0,G131,$D$3)</f>
        <v>0</v>
      </c>
    </row>
    <row r="132" spans="1:5" ht="15">
      <c r="A132" s="7">
        <f>A131+1</f>
        <v>0</v>
      </c>
      <c r="B132" s="13">
        <f>B131-D132</f>
        <v>0</v>
      </c>
      <c r="C132" s="2">
        <f>B131*$D$1</f>
        <v>0</v>
      </c>
      <c r="D132" s="13">
        <f>E132-C132</f>
        <v>0</v>
      </c>
      <c r="E132" s="2">
        <f>IF(G132&gt;0,G132,$D$3)</f>
        <v>0</v>
      </c>
    </row>
    <row r="133" spans="1:5" ht="15">
      <c r="A133" s="7">
        <f>A132+1</f>
        <v>0</v>
      </c>
      <c r="B133" s="13">
        <f>B132-D133</f>
        <v>0</v>
      </c>
      <c r="C133" s="2">
        <f>B132*$D$1</f>
        <v>0</v>
      </c>
      <c r="D133" s="13">
        <f>E133-C133</f>
        <v>0</v>
      </c>
      <c r="E133" s="2">
        <f>IF(G133&gt;0,G133,$D$3)</f>
        <v>0</v>
      </c>
    </row>
    <row r="134" spans="1:5" ht="15">
      <c r="A134" s="7">
        <f>A133+1</f>
        <v>0</v>
      </c>
      <c r="B134" s="13">
        <f>B133-D134</f>
        <v>0</v>
      </c>
      <c r="C134" s="2">
        <f>B133*$D$1</f>
        <v>0</v>
      </c>
      <c r="D134" s="13">
        <f>E134-C134</f>
        <v>0</v>
      </c>
      <c r="E134" s="2">
        <f>IF(G134&gt;0,G134,$D$3)</f>
        <v>0</v>
      </c>
    </row>
    <row r="135" spans="1:5" ht="15">
      <c r="A135" s="7">
        <f>A134+1</f>
        <v>0</v>
      </c>
      <c r="B135" s="13">
        <f>B134-D135</f>
        <v>0</v>
      </c>
      <c r="C135" s="2">
        <f>B134*$D$1</f>
        <v>0</v>
      </c>
      <c r="D135" s="13">
        <f>E135-C135</f>
        <v>0</v>
      </c>
      <c r="E135" s="2">
        <f>IF(G135&gt;0,G135,$D$3)</f>
        <v>0</v>
      </c>
    </row>
    <row r="136" spans="1:5" ht="15">
      <c r="A136" s="7">
        <f>A135+1</f>
        <v>0</v>
      </c>
      <c r="B136" s="13">
        <f>B135-D136</f>
        <v>0</v>
      </c>
      <c r="C136" s="2">
        <f>B135*$D$1</f>
        <v>0</v>
      </c>
      <c r="D136" s="13">
        <f>E136-C136</f>
        <v>0</v>
      </c>
      <c r="E136" s="2">
        <f>IF(G136&gt;0,G136,$D$3)</f>
        <v>0</v>
      </c>
    </row>
    <row r="137" spans="1:6" ht="15">
      <c r="A137" s="7">
        <f>A136+1</f>
        <v>0</v>
      </c>
      <c r="B137" s="13">
        <f>B136-D137</f>
        <v>0</v>
      </c>
      <c r="C137" s="2">
        <f>B136*$D$1</f>
        <v>0</v>
      </c>
      <c r="D137" s="13">
        <f>E137-C137</f>
        <v>0</v>
      </c>
      <c r="E137" s="2">
        <f>IF(G137&gt;0,G137,$D$3)</f>
        <v>0</v>
      </c>
      <c r="F137" t="s">
        <v>23</v>
      </c>
    </row>
    <row r="138" spans="1:5" ht="15">
      <c r="A138" s="7">
        <f>A137+1</f>
        <v>0</v>
      </c>
      <c r="B138" s="13">
        <f>B137-D138</f>
        <v>0</v>
      </c>
      <c r="C138" s="2">
        <f>B137*$D$1</f>
        <v>0</v>
      </c>
      <c r="D138" s="13">
        <f>E138-C138</f>
        <v>0</v>
      </c>
      <c r="E138" s="2">
        <f>IF(G138&gt;0,G138,$D$3)</f>
        <v>0</v>
      </c>
    </row>
    <row r="139" spans="1:5" ht="15">
      <c r="A139" s="7">
        <f>A138+1</f>
        <v>0</v>
      </c>
      <c r="B139" s="13">
        <f>B138-D139</f>
        <v>0</v>
      </c>
      <c r="C139" s="2">
        <f>B138*$D$1</f>
        <v>0</v>
      </c>
      <c r="D139" s="13">
        <f>E139-C139</f>
        <v>0</v>
      </c>
      <c r="E139" s="2">
        <f>IF(G139&gt;0,G139,$D$3)</f>
        <v>0</v>
      </c>
    </row>
    <row r="140" spans="1:5" ht="15">
      <c r="A140" s="7">
        <f>A139+1</f>
        <v>0</v>
      </c>
      <c r="B140" s="13">
        <f>B139-D140</f>
        <v>0</v>
      </c>
      <c r="C140" s="2">
        <f>B139*$D$1</f>
        <v>0</v>
      </c>
      <c r="D140" s="13">
        <f>E140-C140</f>
        <v>0</v>
      </c>
      <c r="E140" s="2">
        <f>IF(G140&gt;0,G140,$D$3)</f>
        <v>0</v>
      </c>
    </row>
    <row r="141" spans="1:5" ht="15">
      <c r="A141" s="7">
        <f>A140+1</f>
        <v>0</v>
      </c>
      <c r="B141" s="13">
        <f>B140-D141</f>
        <v>0</v>
      </c>
      <c r="C141" s="2">
        <f>B140*$D$1</f>
        <v>0</v>
      </c>
      <c r="D141" s="13">
        <f>E141-C141</f>
        <v>0</v>
      </c>
      <c r="E141" s="2">
        <f>IF(G141&gt;0,G141,$D$3)</f>
        <v>0</v>
      </c>
    </row>
    <row r="142" spans="1:5" ht="15">
      <c r="A142" s="7">
        <f>A141+1</f>
        <v>0</v>
      </c>
      <c r="B142" s="13">
        <f>B141-D142</f>
        <v>0</v>
      </c>
      <c r="C142" s="2">
        <f>B141*$D$1</f>
        <v>0</v>
      </c>
      <c r="D142" s="13">
        <f>E142-C142</f>
        <v>0</v>
      </c>
      <c r="E142" s="2">
        <f>IF(G142&gt;0,G142,$D$3)</f>
        <v>0</v>
      </c>
    </row>
    <row r="143" spans="1:5" ht="15">
      <c r="A143" s="7">
        <f>A142+1</f>
        <v>0</v>
      </c>
      <c r="B143" s="13">
        <f>B142-D143</f>
        <v>0</v>
      </c>
      <c r="C143" s="2">
        <f>B142*$D$1</f>
        <v>0</v>
      </c>
      <c r="D143" s="13">
        <f>E143-C143</f>
        <v>0</v>
      </c>
      <c r="E143" s="2">
        <f>IF(G143&gt;0,G143,$D$3)</f>
        <v>0</v>
      </c>
    </row>
    <row r="144" spans="1:5" ht="15">
      <c r="A144" s="7">
        <f>A143+1</f>
        <v>0</v>
      </c>
      <c r="B144" s="13">
        <f>B143-D144</f>
        <v>0</v>
      </c>
      <c r="C144" s="2">
        <f>B143*$D$1</f>
        <v>0</v>
      </c>
      <c r="D144" s="13">
        <f>E144-C144</f>
        <v>0</v>
      </c>
      <c r="E144" s="2">
        <f>IF(G144&gt;0,G144,$D$3)</f>
        <v>0</v>
      </c>
    </row>
    <row r="145" spans="1:5" ht="15">
      <c r="A145" s="7">
        <f>A144+1</f>
        <v>0</v>
      </c>
      <c r="B145" s="13">
        <f>B144-D145</f>
        <v>0</v>
      </c>
      <c r="C145" s="2">
        <f>B144*$D$1</f>
        <v>0</v>
      </c>
      <c r="D145" s="13">
        <f>E145-C145</f>
        <v>0</v>
      </c>
      <c r="E145" s="2">
        <f>IF(G145&gt;0,G145,$D$3)</f>
        <v>0</v>
      </c>
    </row>
    <row r="146" spans="1:5" ht="15">
      <c r="A146" s="7">
        <f>A145+1</f>
        <v>0</v>
      </c>
      <c r="B146" s="13">
        <f>B145-D146</f>
        <v>0</v>
      </c>
      <c r="C146" s="2">
        <f>B145*$D$1</f>
        <v>0</v>
      </c>
      <c r="D146" s="13">
        <f>E146-C146</f>
        <v>0</v>
      </c>
      <c r="E146" s="2">
        <f>IF(G146&gt;0,G146,$D$3)</f>
        <v>0</v>
      </c>
    </row>
    <row r="147" spans="1:5" ht="15">
      <c r="A147" s="7">
        <f>A146+1</f>
        <v>0</v>
      </c>
      <c r="B147" s="13">
        <f>B146-D147</f>
        <v>0</v>
      </c>
      <c r="C147" s="2">
        <f>B146*$D$1</f>
        <v>0</v>
      </c>
      <c r="D147" s="13">
        <f>E147-C147</f>
        <v>0</v>
      </c>
      <c r="E147" s="2">
        <f>IF(G147&gt;0,G147,$D$3)</f>
        <v>0</v>
      </c>
    </row>
    <row r="148" spans="1:5" ht="15">
      <c r="A148" s="7">
        <f>A147+1</f>
        <v>0</v>
      </c>
      <c r="B148" s="13">
        <f>B147-D148</f>
        <v>0</v>
      </c>
      <c r="C148" s="2">
        <f>B147*$D$1</f>
        <v>0</v>
      </c>
      <c r="D148" s="13">
        <f>E148-C148</f>
        <v>0</v>
      </c>
      <c r="E148" s="2">
        <f>IF(G148&gt;0,G148,$D$3)</f>
        <v>0</v>
      </c>
    </row>
    <row r="149" spans="1:6" ht="15">
      <c r="A149" s="7">
        <f>A148+1</f>
        <v>0</v>
      </c>
      <c r="B149" s="13">
        <f>B148-D149</f>
        <v>0</v>
      </c>
      <c r="C149" s="2">
        <f>B148*$D$1</f>
        <v>0</v>
      </c>
      <c r="D149" s="13">
        <f>E149-C149</f>
        <v>0</v>
      </c>
      <c r="E149" s="2">
        <f>IF(G149&gt;0,G149,$D$3)</f>
        <v>0</v>
      </c>
      <c r="F149" t="s">
        <v>24</v>
      </c>
    </row>
    <row r="150" spans="1:5" ht="15">
      <c r="A150" s="7">
        <f>A149+1</f>
        <v>0</v>
      </c>
      <c r="B150" s="13">
        <f>B149-D150</f>
        <v>0</v>
      </c>
      <c r="C150" s="2">
        <f>B149*$D$1</f>
        <v>0</v>
      </c>
      <c r="D150" s="13">
        <f>E150-C150</f>
        <v>0</v>
      </c>
      <c r="E150" s="2">
        <f>IF(G150&gt;0,G150,$D$3)</f>
        <v>0</v>
      </c>
    </row>
    <row r="151" spans="1:5" ht="15">
      <c r="A151" s="7">
        <f>A150+1</f>
        <v>0</v>
      </c>
      <c r="B151" s="13">
        <f>B150-D151</f>
        <v>0</v>
      </c>
      <c r="C151" s="2">
        <f>B150*$D$1</f>
        <v>0</v>
      </c>
      <c r="D151" s="13">
        <f>E151-C151</f>
        <v>0</v>
      </c>
      <c r="E151" s="2">
        <f>IF(G151&gt;0,G151,$D$3)</f>
        <v>0</v>
      </c>
    </row>
    <row r="152" spans="1:5" ht="15">
      <c r="A152" s="7">
        <f>A151+1</f>
        <v>0</v>
      </c>
      <c r="B152" s="13">
        <f>B151-D152</f>
        <v>0</v>
      </c>
      <c r="C152" s="2">
        <f>B151*$D$1</f>
        <v>0</v>
      </c>
      <c r="D152" s="13">
        <f>E152-C152</f>
        <v>0</v>
      </c>
      <c r="E152" s="2">
        <f>IF(G152&gt;0,G152,$D$3)</f>
        <v>0</v>
      </c>
    </row>
    <row r="153" spans="1:5" ht="15">
      <c r="A153" s="7">
        <f>A152+1</f>
        <v>0</v>
      </c>
      <c r="B153" s="13">
        <f>B152-D153</f>
        <v>0</v>
      </c>
      <c r="C153" s="2">
        <f>B152*$D$1</f>
        <v>0</v>
      </c>
      <c r="D153" s="13">
        <f>E153-C153</f>
        <v>0</v>
      </c>
      <c r="E153" s="2">
        <f>IF(G153&gt;0,G153,$D$3)</f>
        <v>0</v>
      </c>
    </row>
    <row r="154" spans="1:5" ht="15">
      <c r="A154" s="7">
        <f>A153+1</f>
        <v>0</v>
      </c>
      <c r="B154" s="13">
        <f>B153-D154</f>
        <v>0</v>
      </c>
      <c r="C154" s="2">
        <f>B153*$D$1</f>
        <v>0</v>
      </c>
      <c r="D154" s="13">
        <f>E154-C154</f>
        <v>0</v>
      </c>
      <c r="E154" s="2">
        <f>IF(G154&gt;0,G154,$D$3)</f>
        <v>0</v>
      </c>
    </row>
    <row r="155" spans="1:5" ht="15">
      <c r="A155" s="7">
        <f>A154+1</f>
        <v>0</v>
      </c>
      <c r="B155" s="13">
        <f>B154-D155</f>
        <v>0</v>
      </c>
      <c r="C155" s="2">
        <f>B154*$D$1</f>
        <v>0</v>
      </c>
      <c r="D155" s="13">
        <f>E155-C155</f>
        <v>0</v>
      </c>
      <c r="E155" s="2">
        <f>IF(G155&gt;0,G155,$D$3)</f>
        <v>0</v>
      </c>
    </row>
    <row r="156" spans="1:5" ht="15">
      <c r="A156" s="7">
        <f>A155+1</f>
        <v>0</v>
      </c>
      <c r="B156" s="13">
        <f>B155-D156</f>
        <v>0</v>
      </c>
      <c r="C156" s="2">
        <f>B155*$D$1</f>
        <v>0</v>
      </c>
      <c r="D156" s="13">
        <f>E156-C156</f>
        <v>0</v>
      </c>
      <c r="E156" s="2">
        <f>IF(G156&gt;0,G156,$D$3)</f>
        <v>0</v>
      </c>
    </row>
    <row r="157" spans="1:5" ht="15">
      <c r="A157" s="7">
        <f>A156+1</f>
        <v>0</v>
      </c>
      <c r="B157" s="13">
        <f>B156-D157</f>
        <v>0</v>
      </c>
      <c r="C157" s="2">
        <f>B156*$D$1</f>
        <v>0</v>
      </c>
      <c r="D157" s="13">
        <f>E157-C157</f>
        <v>0</v>
      </c>
      <c r="E157" s="2">
        <f>IF(G157&gt;0,G157,$D$3)</f>
        <v>0</v>
      </c>
    </row>
    <row r="158" spans="1:5" ht="15">
      <c r="A158" s="7">
        <f>A157+1</f>
        <v>0</v>
      </c>
      <c r="B158" s="13">
        <f>B157-D158</f>
        <v>0</v>
      </c>
      <c r="C158" s="2">
        <f>B157*$D$1</f>
        <v>0</v>
      </c>
      <c r="D158" s="13">
        <f>E158-C158</f>
        <v>0</v>
      </c>
      <c r="E158" s="2">
        <f>IF(G158&gt;0,G158,$D$3)</f>
        <v>0</v>
      </c>
    </row>
    <row r="159" spans="1:5" ht="15">
      <c r="A159" s="7">
        <f>A158+1</f>
        <v>0</v>
      </c>
      <c r="B159" s="13">
        <f>B158-D159</f>
        <v>0</v>
      </c>
      <c r="C159" s="2">
        <f>B158*$D$1</f>
        <v>0</v>
      </c>
      <c r="D159" s="13">
        <f>E159-C159</f>
        <v>0</v>
      </c>
      <c r="E159" s="2">
        <f>IF(G159&gt;0,G159,$D$3)</f>
        <v>0</v>
      </c>
    </row>
    <row r="160" spans="1:5" ht="15">
      <c r="A160" s="7">
        <f>A159+1</f>
        <v>0</v>
      </c>
      <c r="B160" s="13">
        <f>B159-D160</f>
        <v>0</v>
      </c>
      <c r="C160" s="2">
        <f>B159*$D$1</f>
        <v>0</v>
      </c>
      <c r="D160" s="13">
        <f>E160-C160</f>
        <v>0</v>
      </c>
      <c r="E160" s="2">
        <f>IF(G160&gt;0,G160,$D$3)</f>
        <v>0</v>
      </c>
    </row>
    <row r="161" spans="1:6" ht="15">
      <c r="A161" s="7">
        <f>A160+1</f>
        <v>0</v>
      </c>
      <c r="B161" s="13">
        <f>B160-D161</f>
        <v>0</v>
      </c>
      <c r="C161" s="2">
        <f>B160*$D$1</f>
        <v>0</v>
      </c>
      <c r="D161" s="13">
        <f>E161-C161</f>
        <v>0</v>
      </c>
      <c r="E161" s="2">
        <f>IF(G161&gt;0,G161,$D$3)</f>
        <v>0</v>
      </c>
      <c r="F161" t="s">
        <v>25</v>
      </c>
    </row>
    <row r="162" spans="1:5" ht="15">
      <c r="A162" s="7">
        <f>A161+1</f>
        <v>0</v>
      </c>
      <c r="B162" s="13">
        <f>B161-D162</f>
        <v>0</v>
      </c>
      <c r="C162" s="2">
        <f>B161*$D$1</f>
        <v>0</v>
      </c>
      <c r="D162" s="13">
        <f>E162-C162</f>
        <v>0</v>
      </c>
      <c r="E162" s="2">
        <f>IF(G162&gt;0,G162,$D$3)</f>
        <v>0</v>
      </c>
    </row>
    <row r="163" spans="1:5" ht="15">
      <c r="A163" s="7">
        <f>A162+1</f>
        <v>0</v>
      </c>
      <c r="B163" s="13">
        <f>B162-D163</f>
        <v>0</v>
      </c>
      <c r="C163" s="2">
        <f>B162*$D$1</f>
        <v>0</v>
      </c>
      <c r="D163" s="13">
        <f>E163-C163</f>
        <v>0</v>
      </c>
      <c r="E163" s="2">
        <f>IF(G163&gt;0,G163,$D$3)</f>
        <v>0</v>
      </c>
    </row>
    <row r="164" spans="1:5" ht="15">
      <c r="A164" s="7">
        <f>A163+1</f>
        <v>0</v>
      </c>
      <c r="B164" s="13">
        <f>B163-D164</f>
        <v>0</v>
      </c>
      <c r="C164" s="2">
        <f>B163*$D$1</f>
        <v>0</v>
      </c>
      <c r="D164" s="13">
        <f>E164-C164</f>
        <v>0</v>
      </c>
      <c r="E164" s="2">
        <f>IF(G164&gt;0,G164,$D$3)</f>
        <v>0</v>
      </c>
    </row>
    <row r="165" spans="1:5" ht="15">
      <c r="A165" s="7">
        <f>A164+1</f>
        <v>0</v>
      </c>
      <c r="B165" s="13">
        <f>B164-D165</f>
        <v>0</v>
      </c>
      <c r="C165" s="2">
        <f>B164*$D$1</f>
        <v>0</v>
      </c>
      <c r="D165" s="13">
        <f>E165-C165</f>
        <v>0</v>
      </c>
      <c r="E165" s="2">
        <f>IF(G165&gt;0,G165,$D$3)</f>
        <v>0</v>
      </c>
    </row>
    <row r="166" spans="1:5" ht="15">
      <c r="A166" s="7">
        <f>A165+1</f>
        <v>0</v>
      </c>
      <c r="B166" s="13">
        <f>B165-D166</f>
        <v>0</v>
      </c>
      <c r="C166" s="2">
        <f>B165*$D$1</f>
        <v>0</v>
      </c>
      <c r="D166" s="13">
        <f>E166-C166</f>
        <v>0</v>
      </c>
      <c r="E166" s="2">
        <f>IF(G166&gt;0,G166,$D$3)</f>
        <v>0</v>
      </c>
    </row>
    <row r="167" spans="1:5" ht="15">
      <c r="A167" s="7">
        <f>A166+1</f>
        <v>0</v>
      </c>
      <c r="B167" s="13">
        <f>B166-D167</f>
        <v>0</v>
      </c>
      <c r="C167" s="2">
        <f>B166*$D$1</f>
        <v>0</v>
      </c>
      <c r="D167" s="13">
        <f>E167-C167</f>
        <v>0</v>
      </c>
      <c r="E167" s="2">
        <f>IF(G167&gt;0,G167,$D$3)</f>
        <v>0</v>
      </c>
    </row>
    <row r="168" spans="1:5" ht="15">
      <c r="A168" s="7">
        <f>A167+1</f>
        <v>0</v>
      </c>
      <c r="B168" s="13">
        <f>B167-D168</f>
        <v>0</v>
      </c>
      <c r="C168" s="2">
        <f>B167*$D$1</f>
        <v>0</v>
      </c>
      <c r="D168" s="13">
        <f>E168-C168</f>
        <v>0</v>
      </c>
      <c r="E168" s="2">
        <f>IF(G168&gt;0,G168,$D$3)</f>
        <v>0</v>
      </c>
    </row>
    <row r="169" spans="1:5" ht="15">
      <c r="A169" s="7">
        <f>A168+1</f>
        <v>0</v>
      </c>
      <c r="B169" s="13">
        <f>B168-D169</f>
        <v>0</v>
      </c>
      <c r="C169" s="2">
        <f>B168*$D$1</f>
        <v>0</v>
      </c>
      <c r="D169" s="13">
        <f>E169-C169</f>
        <v>0</v>
      </c>
      <c r="E169" s="2">
        <f>IF(G169&gt;0,G169,$D$3)</f>
        <v>0</v>
      </c>
    </row>
    <row r="170" spans="1:5" ht="15">
      <c r="A170" s="7">
        <f>A169+1</f>
        <v>0</v>
      </c>
      <c r="B170" s="13">
        <f>B169-D170</f>
        <v>0</v>
      </c>
      <c r="C170" s="2">
        <f>B169*$D$1</f>
        <v>0</v>
      </c>
      <c r="D170" s="13">
        <f>E170-C170</f>
        <v>0</v>
      </c>
      <c r="E170" s="2">
        <f>IF(G170&gt;0,G170,$D$3)</f>
        <v>0</v>
      </c>
    </row>
    <row r="171" spans="1:5" ht="15">
      <c r="A171" s="7">
        <f>A170+1</f>
        <v>0</v>
      </c>
      <c r="B171" s="13">
        <f>B170-D171</f>
        <v>0</v>
      </c>
      <c r="C171" s="2">
        <f>B170*$D$1</f>
        <v>0</v>
      </c>
      <c r="D171" s="13">
        <f>E171-C171</f>
        <v>0</v>
      </c>
      <c r="E171" s="2">
        <f>IF(G171&gt;0,G171,$D$3)</f>
        <v>0</v>
      </c>
    </row>
    <row r="172" spans="1:5" ht="15">
      <c r="A172" s="7">
        <f>A171+1</f>
        <v>0</v>
      </c>
      <c r="B172" s="13">
        <f>B171-D172</f>
        <v>0</v>
      </c>
      <c r="C172" s="2">
        <f>B171*$D$1</f>
        <v>0</v>
      </c>
      <c r="D172" s="13">
        <f>E172-C172</f>
        <v>0</v>
      </c>
      <c r="E172" s="2">
        <f>IF(G172&gt;0,G172,$D$3)</f>
        <v>0</v>
      </c>
    </row>
    <row r="173" spans="1:6" ht="15">
      <c r="A173" s="7">
        <f>A172+1</f>
        <v>0</v>
      </c>
      <c r="B173" s="13">
        <f>B172-D173</f>
        <v>0</v>
      </c>
      <c r="C173" s="2">
        <f>B172*$D$1</f>
        <v>0</v>
      </c>
      <c r="D173" s="13">
        <f>E173-C173</f>
        <v>0</v>
      </c>
      <c r="E173" s="2">
        <f>IF(G173&gt;0,G173,$D$3)</f>
        <v>0</v>
      </c>
      <c r="F173" t="s">
        <v>26</v>
      </c>
    </row>
    <row r="174" spans="1:5" ht="15">
      <c r="A174" s="7">
        <f>A173+1</f>
        <v>0</v>
      </c>
      <c r="B174" s="13">
        <f>B173-D174</f>
        <v>0</v>
      </c>
      <c r="C174" s="2">
        <f>B173*$D$1</f>
        <v>0</v>
      </c>
      <c r="D174" s="13">
        <f>E174-C174</f>
        <v>0</v>
      </c>
      <c r="E174" s="2">
        <f>IF(G174&gt;0,G174,$D$3)</f>
        <v>0</v>
      </c>
    </row>
    <row r="175" spans="1:5" ht="15">
      <c r="A175" s="7">
        <f>A174+1</f>
        <v>0</v>
      </c>
      <c r="B175" s="13">
        <f>B174-D175</f>
        <v>0</v>
      </c>
      <c r="C175" s="2">
        <f>B174*$D$1</f>
        <v>0</v>
      </c>
      <c r="D175" s="13">
        <f>E175-C175</f>
        <v>0</v>
      </c>
      <c r="E175" s="2">
        <f>IF(G175&gt;0,G175,$D$3)</f>
        <v>0</v>
      </c>
    </row>
    <row r="176" spans="1:5" ht="15">
      <c r="A176" s="7">
        <f>A175+1</f>
        <v>0</v>
      </c>
      <c r="B176" s="13">
        <f>B175-D176</f>
        <v>0</v>
      </c>
      <c r="C176" s="2">
        <f>B175*$D$1</f>
        <v>0</v>
      </c>
      <c r="D176" s="13">
        <f>E176-C176</f>
        <v>0</v>
      </c>
      <c r="E176" s="2">
        <f>IF(G176&gt;0,G176,$D$3)</f>
        <v>0</v>
      </c>
    </row>
    <row r="177" spans="1:5" ht="15">
      <c r="A177" s="7">
        <f>A176+1</f>
        <v>0</v>
      </c>
      <c r="B177" s="13">
        <f>B176-D177</f>
        <v>0</v>
      </c>
      <c r="C177" s="2">
        <f>B176*$D$1</f>
        <v>0</v>
      </c>
      <c r="D177" s="13">
        <f>E177-C177</f>
        <v>0</v>
      </c>
      <c r="E177" s="2">
        <f>IF(G177&gt;0,G177,$D$3)</f>
        <v>0</v>
      </c>
    </row>
    <row r="178" spans="1:5" ht="15">
      <c r="A178" s="7">
        <f>A177+1</f>
        <v>0</v>
      </c>
      <c r="B178" s="13">
        <f>B177-D178</f>
        <v>0</v>
      </c>
      <c r="C178" s="2">
        <f>B177*$D$1</f>
        <v>0</v>
      </c>
      <c r="D178" s="13">
        <f>E178-C178</f>
        <v>0</v>
      </c>
      <c r="E178" s="2">
        <f>IF(G178&gt;0,G178,$D$3)</f>
        <v>0</v>
      </c>
    </row>
    <row r="179" spans="1:5" ht="15">
      <c r="A179" s="7">
        <f>A178+1</f>
        <v>0</v>
      </c>
      <c r="B179" s="13">
        <f>B178-D179</f>
        <v>0</v>
      </c>
      <c r="C179" s="2">
        <f>B178*$D$1</f>
        <v>0</v>
      </c>
      <c r="D179" s="13">
        <f>E179-C179</f>
        <v>0</v>
      </c>
      <c r="E179" s="2">
        <f>IF(G179&gt;0,G179,$D$3)</f>
        <v>0</v>
      </c>
    </row>
    <row r="180" spans="1:5" ht="15">
      <c r="A180" s="7">
        <f>A179+1</f>
        <v>0</v>
      </c>
      <c r="B180" s="13">
        <f>B179-D180</f>
        <v>0</v>
      </c>
      <c r="C180" s="2">
        <f>B179*$D$1</f>
        <v>0</v>
      </c>
      <c r="D180" s="13">
        <f>E180-C180</f>
        <v>0</v>
      </c>
      <c r="E180" s="2">
        <f>IF(G180&gt;0,G180,$D$3)</f>
        <v>0</v>
      </c>
    </row>
    <row r="181" spans="1:5" ht="15">
      <c r="A181" s="7">
        <f>A180+1</f>
        <v>0</v>
      </c>
      <c r="B181" s="13">
        <f>B180-D181</f>
        <v>0</v>
      </c>
      <c r="C181" s="2">
        <f>B180*$D$1</f>
        <v>0</v>
      </c>
      <c r="D181" s="13">
        <f>E181-C181</f>
        <v>0</v>
      </c>
      <c r="E181" s="2">
        <f>IF(G181&gt;0,G181,$D$3)</f>
        <v>0</v>
      </c>
    </row>
    <row r="182" spans="1:5" ht="15">
      <c r="A182" s="7">
        <f>A181+1</f>
        <v>0</v>
      </c>
      <c r="B182" s="13">
        <f>B181-D182</f>
        <v>0</v>
      </c>
      <c r="C182" s="2">
        <f>B181*$D$1</f>
        <v>0</v>
      </c>
      <c r="D182" s="13">
        <f>E182-C182</f>
        <v>0</v>
      </c>
      <c r="E182" s="2">
        <f>IF(G182&gt;0,G182,$D$3)</f>
        <v>0</v>
      </c>
    </row>
    <row r="183" spans="1:5" ht="15">
      <c r="A183" s="7">
        <f>A182+1</f>
        <v>0</v>
      </c>
      <c r="B183" s="13">
        <f>B182-D183</f>
        <v>0</v>
      </c>
      <c r="C183" s="2">
        <f>B182*$D$1</f>
        <v>0</v>
      </c>
      <c r="D183" s="13">
        <f>E183-C183</f>
        <v>0</v>
      </c>
      <c r="E183" s="2">
        <f>IF(G183&gt;0,G183,$D$3)</f>
        <v>0</v>
      </c>
    </row>
    <row r="184" spans="1:5" ht="15">
      <c r="A184" s="7">
        <f>A183+1</f>
        <v>0</v>
      </c>
      <c r="B184" s="13">
        <f>B183-D184</f>
        <v>0</v>
      </c>
      <c r="C184" s="2">
        <f>B183*$D$1</f>
        <v>0</v>
      </c>
      <c r="D184" s="13">
        <f>E184-C184</f>
        <v>0</v>
      </c>
      <c r="E184" s="2">
        <f>IF(G184&gt;0,G184,$D$3)</f>
        <v>0</v>
      </c>
    </row>
    <row r="185" spans="1:6" ht="15">
      <c r="A185" s="7">
        <f>A184+1</f>
        <v>0</v>
      </c>
      <c r="B185" s="13">
        <f>B184-D185</f>
        <v>0</v>
      </c>
      <c r="C185" s="2">
        <f>B184*$D$1</f>
        <v>0</v>
      </c>
      <c r="D185" s="13">
        <f>E185-C185</f>
        <v>0</v>
      </c>
      <c r="E185" s="2">
        <f>IF(G185&gt;0,G185,$D$3)</f>
        <v>0</v>
      </c>
      <c r="F185" t="s">
        <v>27</v>
      </c>
    </row>
    <row r="186" spans="1:5" ht="15">
      <c r="A186" s="7">
        <f>A185+1</f>
        <v>0</v>
      </c>
      <c r="B186" s="13">
        <f>B185-D186</f>
        <v>0</v>
      </c>
      <c r="C186" s="2">
        <f>B185*$D$1</f>
        <v>0</v>
      </c>
      <c r="D186" s="13">
        <f>E186-C186</f>
        <v>0</v>
      </c>
      <c r="E186" s="2">
        <f>IF(G186&gt;0,G186,$D$3)</f>
        <v>0</v>
      </c>
    </row>
    <row r="187" spans="1:5" ht="15">
      <c r="A187" s="7">
        <f>A186+1</f>
        <v>0</v>
      </c>
      <c r="B187" s="13">
        <f>B186-D187</f>
        <v>0</v>
      </c>
      <c r="C187" s="2">
        <f>B186*$D$1</f>
        <v>0</v>
      </c>
      <c r="D187" s="13">
        <f>E187-C187</f>
        <v>0</v>
      </c>
      <c r="E187" s="2">
        <f>IF(G187&gt;0,G187,$D$3)</f>
        <v>0</v>
      </c>
    </row>
    <row r="188" spans="1:5" ht="15">
      <c r="A188" s="7">
        <f>A187+1</f>
        <v>0</v>
      </c>
      <c r="B188" s="13">
        <f>B187-D188</f>
        <v>0</v>
      </c>
      <c r="C188" s="2">
        <f>B187*$D$1</f>
        <v>0</v>
      </c>
      <c r="D188" s="13">
        <f>E188-C188</f>
        <v>0</v>
      </c>
      <c r="E188" s="2">
        <f>IF(G188&gt;0,G188,$D$3)</f>
        <v>0</v>
      </c>
    </row>
    <row r="189" spans="1:5" ht="15">
      <c r="A189" s="7">
        <f>A188+1</f>
        <v>0</v>
      </c>
      <c r="B189" s="13">
        <f>B188-D189</f>
        <v>0</v>
      </c>
      <c r="C189" s="2">
        <f>B188*$D$1</f>
        <v>0</v>
      </c>
      <c r="D189" s="13">
        <f>E189-C189</f>
        <v>0</v>
      </c>
      <c r="E189" s="2">
        <f>IF(G189&gt;0,G189,$D$3)</f>
        <v>0</v>
      </c>
    </row>
    <row r="190" spans="1:5" ht="15">
      <c r="A190" s="7">
        <f>A189+1</f>
        <v>0</v>
      </c>
      <c r="B190" s="13">
        <f>B189-D190</f>
        <v>0</v>
      </c>
      <c r="C190" s="2">
        <f>B189*$D$1</f>
        <v>0</v>
      </c>
      <c r="D190" s="13">
        <f>E190-C190</f>
        <v>0</v>
      </c>
      <c r="E190" s="2">
        <f>IF(G190&gt;0,G190,$D$3)</f>
        <v>0</v>
      </c>
    </row>
    <row r="191" spans="1:5" ht="15">
      <c r="A191" s="7">
        <f>A190+1</f>
        <v>0</v>
      </c>
      <c r="B191" s="13">
        <f>B190-D191</f>
        <v>0</v>
      </c>
      <c r="C191" s="2">
        <f>B190*$D$1</f>
        <v>0</v>
      </c>
      <c r="D191" s="13">
        <f>E191-C191</f>
        <v>0</v>
      </c>
      <c r="E191" s="2">
        <f>IF(G191&gt;0,G191,$D$3)</f>
        <v>0</v>
      </c>
    </row>
    <row r="192" spans="1:5" ht="15">
      <c r="A192" s="7">
        <f>A191+1</f>
        <v>0</v>
      </c>
      <c r="B192" s="13">
        <f>B191-D192</f>
        <v>0</v>
      </c>
      <c r="C192" s="2">
        <f>B191*$D$1</f>
        <v>0</v>
      </c>
      <c r="D192" s="13">
        <f>E192-C192</f>
        <v>0</v>
      </c>
      <c r="E192" s="2">
        <f>IF(G192&gt;0,G192,$D$3)</f>
        <v>0</v>
      </c>
    </row>
    <row r="193" spans="1:5" ht="15">
      <c r="A193" s="7">
        <f>A192+1</f>
        <v>0</v>
      </c>
      <c r="B193" s="13">
        <f>B192-D193</f>
        <v>0</v>
      </c>
      <c r="C193" s="2">
        <f>B192*$D$1</f>
        <v>0</v>
      </c>
      <c r="D193" s="13">
        <f>E193-C193</f>
        <v>0</v>
      </c>
      <c r="E193" s="2">
        <f>IF(G193&gt;0,G193,$D$3)</f>
        <v>0</v>
      </c>
    </row>
    <row r="194" spans="1:5" ht="15">
      <c r="A194" s="7">
        <f>A193+1</f>
        <v>0</v>
      </c>
      <c r="B194" s="13">
        <f>B193-D194</f>
        <v>0</v>
      </c>
      <c r="C194" s="2">
        <f>B193*$D$1</f>
        <v>0</v>
      </c>
      <c r="D194" s="13">
        <f>E194-C194</f>
        <v>0</v>
      </c>
      <c r="E194" s="2">
        <f>IF(G194&gt;0,G194,$D$3)</f>
        <v>0</v>
      </c>
    </row>
    <row r="195" spans="1:5" ht="15">
      <c r="A195" s="7">
        <f>A194+1</f>
        <v>0</v>
      </c>
      <c r="B195" s="13">
        <f>B194-D195</f>
        <v>0</v>
      </c>
      <c r="C195" s="2">
        <f>B194*$D$1</f>
        <v>0</v>
      </c>
      <c r="D195" s="13">
        <f>E195-C195</f>
        <v>0</v>
      </c>
      <c r="E195" s="2">
        <f>IF(G195&gt;0,G195,$D$3)</f>
        <v>0</v>
      </c>
    </row>
    <row r="196" spans="1:5" ht="15">
      <c r="A196" s="7">
        <f>A195+1</f>
        <v>0</v>
      </c>
      <c r="B196" s="13">
        <f>B195-D196</f>
        <v>0</v>
      </c>
      <c r="C196" s="2">
        <f>B195*$D$1</f>
        <v>0</v>
      </c>
      <c r="D196" s="13">
        <f>E196-C196</f>
        <v>0</v>
      </c>
      <c r="E196" s="2">
        <f>IF(G196&gt;0,G196,$D$3)</f>
        <v>0</v>
      </c>
    </row>
    <row r="197" spans="1:6" ht="15">
      <c r="A197" s="7">
        <f>A196+1</f>
        <v>0</v>
      </c>
      <c r="B197" s="13">
        <f>B196-D197</f>
        <v>0</v>
      </c>
      <c r="C197" s="2">
        <f>B196*$D$1</f>
        <v>0</v>
      </c>
      <c r="D197" s="13">
        <f>E197-C197</f>
        <v>0</v>
      </c>
      <c r="E197" s="2">
        <f>IF(G197&gt;0,G197,$D$3)</f>
        <v>0</v>
      </c>
      <c r="F197" t="s">
        <v>28</v>
      </c>
    </row>
    <row r="198" spans="1:5" ht="15">
      <c r="A198" s="7">
        <f>A197+1</f>
        <v>0</v>
      </c>
      <c r="B198" s="13">
        <f>B197-D198</f>
        <v>0</v>
      </c>
      <c r="C198" s="2">
        <f>B197*$D$1</f>
        <v>0</v>
      </c>
      <c r="D198" s="13">
        <f>E198-C198</f>
        <v>0</v>
      </c>
      <c r="E198" s="2">
        <f>IF(G198&gt;0,G198,$D$3)</f>
        <v>0</v>
      </c>
    </row>
    <row r="199" spans="1:5" ht="15">
      <c r="A199" s="7">
        <f>A198+1</f>
        <v>0</v>
      </c>
      <c r="B199" s="13">
        <f>B198-D199</f>
        <v>0</v>
      </c>
      <c r="C199" s="2">
        <f>B198*$D$1</f>
        <v>0</v>
      </c>
      <c r="D199" s="13">
        <f>E199-C199</f>
        <v>0</v>
      </c>
      <c r="E199" s="2">
        <f>IF(G199&gt;0,G199,$D$3)</f>
        <v>0</v>
      </c>
    </row>
    <row r="200" spans="1:5" ht="15">
      <c r="A200" s="7">
        <f>A199+1</f>
        <v>0</v>
      </c>
      <c r="B200" s="13">
        <f>B199-D200</f>
        <v>0</v>
      </c>
      <c r="C200" s="2">
        <f>B199*$D$1</f>
        <v>0</v>
      </c>
      <c r="D200" s="13">
        <f>E200-C200</f>
        <v>0</v>
      </c>
      <c r="E200" s="2">
        <f>IF(G200&gt;0,G200,$D$3)</f>
        <v>0</v>
      </c>
    </row>
    <row r="201" spans="1:5" ht="15">
      <c r="A201" s="7">
        <f>A200+1</f>
        <v>0</v>
      </c>
      <c r="B201" s="13">
        <f>B200-D201</f>
        <v>0</v>
      </c>
      <c r="C201" s="2">
        <f>B200*$D$1</f>
        <v>0</v>
      </c>
      <c r="D201" s="13">
        <f>E201-C201</f>
        <v>0</v>
      </c>
      <c r="E201" s="2">
        <f>IF(G201&gt;0,G201,$D$3)</f>
        <v>0</v>
      </c>
    </row>
    <row r="202" spans="1:5" ht="15">
      <c r="A202" s="7">
        <f>A201+1</f>
        <v>0</v>
      </c>
      <c r="B202" s="13">
        <f>B201-D202</f>
        <v>0</v>
      </c>
      <c r="C202" s="2">
        <f>B201*$D$1</f>
        <v>0</v>
      </c>
      <c r="D202" s="13">
        <f>E202-C202</f>
        <v>0</v>
      </c>
      <c r="E202" s="2">
        <f>IF(G202&gt;0,G202,$D$3)</f>
        <v>0</v>
      </c>
    </row>
    <row r="203" spans="1:5" ht="15">
      <c r="A203" s="7">
        <f>A202+1</f>
        <v>0</v>
      </c>
      <c r="B203" s="13">
        <f>B202-D203</f>
        <v>0</v>
      </c>
      <c r="C203" s="2">
        <f>B202*$D$1</f>
        <v>0</v>
      </c>
      <c r="D203" s="13">
        <f>E203-C203</f>
        <v>0</v>
      </c>
      <c r="E203" s="2">
        <f>IF(G203&gt;0,G203,$D$3)</f>
        <v>0</v>
      </c>
    </row>
    <row r="204" spans="1:5" ht="15">
      <c r="A204" s="7">
        <f>A203+1</f>
        <v>0</v>
      </c>
      <c r="B204" s="13">
        <f>B203-D204</f>
        <v>0</v>
      </c>
      <c r="C204" s="2">
        <f>B203*$D$1</f>
        <v>0</v>
      </c>
      <c r="D204" s="13">
        <f>E204-C204</f>
        <v>0</v>
      </c>
      <c r="E204" s="2">
        <f>IF(G204&gt;0,G204,$D$3)</f>
        <v>0</v>
      </c>
    </row>
    <row r="205" spans="1:5" ht="15">
      <c r="A205" s="7">
        <f>A204+1</f>
        <v>0</v>
      </c>
      <c r="B205" s="13">
        <f>B204-D205</f>
        <v>0</v>
      </c>
      <c r="C205" s="2">
        <f>B204*$D$1</f>
        <v>0</v>
      </c>
      <c r="D205" s="13">
        <f>E205-C205</f>
        <v>0</v>
      </c>
      <c r="E205" s="2">
        <f>IF(G205&gt;0,G205,$D$3)</f>
        <v>0</v>
      </c>
    </row>
    <row r="206" spans="1:5" ht="15">
      <c r="A206" s="7">
        <f>A205+1</f>
        <v>0</v>
      </c>
      <c r="B206" s="13">
        <f>B205-D206</f>
        <v>0</v>
      </c>
      <c r="C206" s="2">
        <f>B205*$D$1</f>
        <v>0</v>
      </c>
      <c r="D206" s="13">
        <f>E206-C206</f>
        <v>0</v>
      </c>
      <c r="E206" s="2">
        <f>IF(G206&gt;0,G206,$D$3)</f>
        <v>0</v>
      </c>
    </row>
    <row r="207" spans="1:5" ht="15">
      <c r="A207" s="7">
        <f>A206+1</f>
        <v>0</v>
      </c>
      <c r="B207" s="13">
        <f>B206-D207</f>
        <v>0</v>
      </c>
      <c r="C207" s="2">
        <f>B206*$D$1</f>
        <v>0</v>
      </c>
      <c r="D207" s="13">
        <f>E207-C207</f>
        <v>0</v>
      </c>
      <c r="E207" s="2">
        <f>IF(G207&gt;0,G207,$D$3)</f>
        <v>0</v>
      </c>
    </row>
    <row r="208" spans="1:5" ht="15">
      <c r="A208" s="7">
        <f>A207+1</f>
        <v>0</v>
      </c>
      <c r="B208" s="13">
        <f>B207-D208</f>
        <v>0</v>
      </c>
      <c r="C208" s="2">
        <f>B207*$D$1</f>
        <v>0</v>
      </c>
      <c r="D208" s="13">
        <f>E208-C208</f>
        <v>0</v>
      </c>
      <c r="E208" s="2">
        <f>IF(G208&gt;0,G208,$D$3)</f>
        <v>0</v>
      </c>
    </row>
    <row r="209" spans="1:6" ht="15">
      <c r="A209" s="7">
        <f>A208+1</f>
        <v>0</v>
      </c>
      <c r="B209" s="13">
        <f>B208-D209</f>
        <v>0</v>
      </c>
      <c r="C209" s="2">
        <f>B208*$D$1</f>
        <v>0</v>
      </c>
      <c r="D209" s="13">
        <f>E209-C209</f>
        <v>0</v>
      </c>
      <c r="E209" s="2">
        <f>IF(G209&gt;0,G209,$D$3)</f>
        <v>0</v>
      </c>
      <c r="F209" t="s">
        <v>29</v>
      </c>
    </row>
    <row r="210" spans="1:5" ht="15">
      <c r="A210" s="7">
        <f>A209+1</f>
        <v>0</v>
      </c>
      <c r="B210" s="13">
        <f>B209-D210</f>
        <v>0</v>
      </c>
      <c r="C210" s="2">
        <f>B209*$D$1</f>
        <v>0</v>
      </c>
      <c r="D210" s="13">
        <f>E210-C210</f>
        <v>0</v>
      </c>
      <c r="E210" s="2">
        <f>IF(G210&gt;0,G210,$D$3)</f>
        <v>0</v>
      </c>
    </row>
    <row r="211" spans="1:5" ht="15">
      <c r="A211" s="7">
        <f>A210+1</f>
        <v>0</v>
      </c>
      <c r="B211" s="13">
        <f>B210-D211</f>
        <v>0</v>
      </c>
      <c r="C211" s="2">
        <f>B210*$D$1</f>
        <v>0</v>
      </c>
      <c r="D211" s="13">
        <f>E211-C211</f>
        <v>0</v>
      </c>
      <c r="E211" s="2">
        <f>IF(G211&gt;0,G211,$D$3)</f>
        <v>0</v>
      </c>
    </row>
    <row r="212" spans="1:5" ht="15">
      <c r="A212" s="7">
        <f>A211+1</f>
        <v>0</v>
      </c>
      <c r="B212" s="13">
        <f>B211-D212</f>
        <v>0</v>
      </c>
      <c r="C212" s="2">
        <f>B211*$D$1</f>
        <v>0</v>
      </c>
      <c r="D212" s="13">
        <f>E212-C212</f>
        <v>0</v>
      </c>
      <c r="E212" s="2">
        <f>IF(G212&gt;0,G212,$D$3)</f>
        <v>0</v>
      </c>
    </row>
    <row r="213" spans="1:5" ht="15">
      <c r="A213" s="7">
        <f>A212+1</f>
        <v>0</v>
      </c>
      <c r="B213" s="13">
        <f>B212-D213</f>
        <v>0</v>
      </c>
      <c r="C213" s="2">
        <f>B212*$D$1</f>
        <v>0</v>
      </c>
      <c r="D213" s="13">
        <f>E213-C213</f>
        <v>0</v>
      </c>
      <c r="E213" s="2">
        <f>IF(G213&gt;0,G213,$D$3)</f>
        <v>0</v>
      </c>
    </row>
    <row r="214" spans="1:5" ht="15">
      <c r="A214" s="7">
        <f>A213+1</f>
        <v>0</v>
      </c>
      <c r="B214" s="13">
        <f>B213-D214</f>
        <v>0</v>
      </c>
      <c r="C214" s="2">
        <f>B213*$D$1</f>
        <v>0</v>
      </c>
      <c r="D214" s="13">
        <f>E214-C214</f>
        <v>0</v>
      </c>
      <c r="E214" s="2">
        <f>IF(G214&gt;0,G214,$D$3)</f>
        <v>0</v>
      </c>
    </row>
    <row r="215" spans="1:5" ht="15">
      <c r="A215" s="7">
        <f>A214+1</f>
        <v>0</v>
      </c>
      <c r="B215" s="13">
        <f>B214-D215</f>
        <v>0</v>
      </c>
      <c r="C215" s="2">
        <f>B214*$D$1</f>
        <v>0</v>
      </c>
      <c r="D215" s="13">
        <f>E215-C215</f>
        <v>0</v>
      </c>
      <c r="E215" s="2">
        <f>IF(G215&gt;0,G215,$D$3)</f>
        <v>0</v>
      </c>
    </row>
    <row r="216" spans="1:5" ht="15">
      <c r="A216" s="7">
        <f>A215+1</f>
        <v>0</v>
      </c>
      <c r="B216" s="13">
        <f>B215-D216</f>
        <v>0</v>
      </c>
      <c r="C216" s="2">
        <f>B215*$D$1</f>
        <v>0</v>
      </c>
      <c r="D216" s="13">
        <f>E216-C216</f>
        <v>0</v>
      </c>
      <c r="E216" s="2">
        <f>IF(G216&gt;0,G216,$D$3)</f>
        <v>0</v>
      </c>
    </row>
    <row r="217" spans="1:5" ht="15">
      <c r="A217" s="7">
        <f>A216+1</f>
        <v>0</v>
      </c>
      <c r="B217" s="13">
        <f>B216-D217</f>
        <v>0</v>
      </c>
      <c r="C217" s="2">
        <f>B216*$D$1</f>
        <v>0</v>
      </c>
      <c r="D217" s="13">
        <f>E217-C217</f>
        <v>0</v>
      </c>
      <c r="E217" s="2">
        <f>IF(G217&gt;0,G217,$D$3)</f>
        <v>0</v>
      </c>
    </row>
    <row r="218" spans="1:5" ht="15">
      <c r="A218" s="7">
        <f>A217+1</f>
        <v>0</v>
      </c>
      <c r="B218" s="13">
        <f>B217-D218</f>
        <v>0</v>
      </c>
      <c r="C218" s="2">
        <f>B217*$D$1</f>
        <v>0</v>
      </c>
      <c r="D218" s="13">
        <f>E218-C218</f>
        <v>0</v>
      </c>
      <c r="E218" s="2">
        <f>IF(G218&gt;0,G218,$D$3)</f>
        <v>0</v>
      </c>
    </row>
    <row r="219" spans="1:5" ht="15">
      <c r="A219" s="7">
        <f>A218+1</f>
        <v>0</v>
      </c>
      <c r="B219" s="13">
        <f>B218-D219</f>
        <v>0</v>
      </c>
      <c r="C219" s="2">
        <f>B218*$D$1</f>
        <v>0</v>
      </c>
      <c r="D219" s="13">
        <f>E219-C219</f>
        <v>0</v>
      </c>
      <c r="E219" s="2">
        <f>IF(G219&gt;0,G219,$D$3)</f>
        <v>0</v>
      </c>
    </row>
    <row r="220" spans="1:5" ht="15">
      <c r="A220" s="7">
        <f>A219+1</f>
        <v>0</v>
      </c>
      <c r="B220" s="13">
        <f>B219-D220</f>
        <v>0</v>
      </c>
      <c r="C220" s="2">
        <f>B219*$D$1</f>
        <v>0</v>
      </c>
      <c r="D220" s="13">
        <f>E220-C220</f>
        <v>0</v>
      </c>
      <c r="E220" s="2">
        <f>IF(G220&gt;0,G220,$D$3)</f>
        <v>0</v>
      </c>
    </row>
    <row r="221" spans="1:6" ht="15">
      <c r="A221" s="7">
        <f>A220+1</f>
        <v>0</v>
      </c>
      <c r="B221" s="13">
        <f>B220-D221</f>
        <v>0</v>
      </c>
      <c r="C221" s="2">
        <f>B220*$D$1</f>
        <v>0</v>
      </c>
      <c r="D221" s="13">
        <f>E221-C221</f>
        <v>0</v>
      </c>
      <c r="E221" s="2">
        <f>IF(G221&gt;0,G221,$D$3)</f>
        <v>0</v>
      </c>
      <c r="F221" t="s">
        <v>30</v>
      </c>
    </row>
    <row r="222" spans="1:5" ht="15">
      <c r="A222" s="7">
        <f>A221+1</f>
        <v>0</v>
      </c>
      <c r="B222" s="13">
        <f>B221-D222</f>
        <v>0</v>
      </c>
      <c r="C222" s="2">
        <f>B221*$D$1</f>
        <v>0</v>
      </c>
      <c r="D222" s="13">
        <f>E222-C222</f>
        <v>0</v>
      </c>
      <c r="E222" s="2">
        <f>IF(G222&gt;0,G222,$D$3)</f>
        <v>0</v>
      </c>
    </row>
    <row r="223" spans="1:5" ht="15">
      <c r="A223" s="7">
        <f>A222+1</f>
        <v>0</v>
      </c>
      <c r="B223" s="13">
        <f>B222-D223</f>
        <v>0</v>
      </c>
      <c r="C223" s="2">
        <f>B222*$D$1</f>
        <v>0</v>
      </c>
      <c r="D223" s="13">
        <f>E223-C223</f>
        <v>0</v>
      </c>
      <c r="E223" s="2">
        <f>IF(G223&gt;0,G223,$D$3)</f>
        <v>0</v>
      </c>
    </row>
    <row r="224" spans="1:5" ht="15">
      <c r="A224" s="7">
        <f>A223+1</f>
        <v>0</v>
      </c>
      <c r="B224" s="13">
        <f>B223-D224</f>
        <v>0</v>
      </c>
      <c r="C224" s="2">
        <f>B223*$D$1</f>
        <v>0</v>
      </c>
      <c r="D224" s="13">
        <f>E224-C224</f>
        <v>0</v>
      </c>
      <c r="E224" s="2">
        <f>IF(G224&gt;0,G224,$D$3)</f>
        <v>0</v>
      </c>
    </row>
    <row r="225" spans="1:5" ht="15">
      <c r="A225" s="7">
        <f>A224+1</f>
        <v>0</v>
      </c>
      <c r="B225" s="13">
        <f>B224-D225</f>
        <v>0</v>
      </c>
      <c r="C225" s="2">
        <f>B224*$D$1</f>
        <v>0</v>
      </c>
      <c r="D225" s="13">
        <f>E225-C225</f>
        <v>0</v>
      </c>
      <c r="E225" s="2">
        <f>IF(G225&gt;0,G225,$D$3)</f>
        <v>0</v>
      </c>
    </row>
    <row r="226" spans="1:5" ht="15">
      <c r="A226" s="7">
        <f>A225+1</f>
        <v>0</v>
      </c>
      <c r="B226" s="13">
        <f>B225-D226</f>
        <v>0</v>
      </c>
      <c r="C226" s="2">
        <f>B225*$D$1</f>
        <v>0</v>
      </c>
      <c r="D226" s="13">
        <f>E226-C226</f>
        <v>0</v>
      </c>
      <c r="E226" s="2">
        <f>IF(G226&gt;0,G226,$D$3)</f>
        <v>0</v>
      </c>
    </row>
    <row r="227" spans="1:5" ht="15">
      <c r="A227" s="7">
        <f>A226+1</f>
        <v>0</v>
      </c>
      <c r="B227" s="13">
        <f>B226-D227</f>
        <v>0</v>
      </c>
      <c r="C227" s="2">
        <f>B226*$D$1</f>
        <v>0</v>
      </c>
      <c r="D227" s="13">
        <f>E227-C227</f>
        <v>0</v>
      </c>
      <c r="E227" s="2">
        <f>IF(G227&gt;0,G227,$D$3)</f>
        <v>0</v>
      </c>
    </row>
    <row r="228" spans="1:5" ht="15">
      <c r="A228" s="7">
        <f>A227+1</f>
        <v>0</v>
      </c>
      <c r="B228" s="13">
        <f>B227-D228</f>
        <v>0</v>
      </c>
      <c r="C228" s="2">
        <f>B227*$D$1</f>
        <v>0</v>
      </c>
      <c r="D228" s="13">
        <f>E228-C228</f>
        <v>0</v>
      </c>
      <c r="E228" s="2">
        <f>IF(G228&gt;0,G228,$D$3)</f>
        <v>0</v>
      </c>
    </row>
    <row r="229" spans="1:5" ht="15">
      <c r="A229" s="7">
        <f>A228+1</f>
        <v>0</v>
      </c>
      <c r="B229" s="13">
        <f>B228-D229</f>
        <v>0</v>
      </c>
      <c r="C229" s="2">
        <f>B228*$D$1</f>
        <v>0</v>
      </c>
      <c r="D229" s="13">
        <f>E229-C229</f>
        <v>0</v>
      </c>
      <c r="E229" s="2">
        <f>IF(G229&gt;0,G229,$D$3)</f>
        <v>0</v>
      </c>
    </row>
    <row r="230" spans="1:5" ht="15">
      <c r="A230" s="7">
        <f>A229+1</f>
        <v>0</v>
      </c>
      <c r="B230" s="13">
        <f>B229-D230</f>
        <v>0</v>
      </c>
      <c r="C230" s="2">
        <f>B229*$D$1</f>
        <v>0</v>
      </c>
      <c r="D230" s="13">
        <f>E230-C230</f>
        <v>0</v>
      </c>
      <c r="E230" s="2">
        <f>IF(G230&gt;0,G230,$D$3)</f>
        <v>0</v>
      </c>
    </row>
    <row r="231" spans="1:5" ht="15">
      <c r="A231" s="7">
        <f>A230+1</f>
        <v>0</v>
      </c>
      <c r="B231" s="13">
        <f>B230-D231</f>
        <v>0</v>
      </c>
      <c r="C231" s="2">
        <f>B230*$D$1</f>
        <v>0</v>
      </c>
      <c r="D231" s="13">
        <f>E231-C231</f>
        <v>0</v>
      </c>
      <c r="E231" s="2">
        <f>IF(G231&gt;0,G231,$D$3)</f>
        <v>0</v>
      </c>
    </row>
    <row r="232" spans="1:5" ht="15">
      <c r="A232" s="7">
        <f>A231+1</f>
        <v>0</v>
      </c>
      <c r="B232" s="13">
        <f>B231-D232</f>
        <v>0</v>
      </c>
      <c r="C232" s="2">
        <f>B231*$D$1</f>
        <v>0</v>
      </c>
      <c r="D232" s="13">
        <f>E232-C232</f>
        <v>0</v>
      </c>
      <c r="E232" s="2">
        <f>IF(G232&gt;0,G232,$D$3)</f>
        <v>0</v>
      </c>
    </row>
    <row r="233" spans="1:6" ht="15">
      <c r="A233" s="7">
        <f>A232+1</f>
        <v>0</v>
      </c>
      <c r="B233" s="13">
        <f>B232-D233</f>
        <v>0</v>
      </c>
      <c r="C233" s="2">
        <f>B232*$D$1</f>
        <v>0</v>
      </c>
      <c r="D233" s="13">
        <f>E233-C233</f>
        <v>0</v>
      </c>
      <c r="E233" s="2">
        <f>IF(G233&gt;0,G233,$D$3)</f>
        <v>0</v>
      </c>
      <c r="F233" t="s">
        <v>31</v>
      </c>
    </row>
    <row r="234" spans="1:5" ht="15">
      <c r="A234" s="7">
        <f>A233+1</f>
        <v>0</v>
      </c>
      <c r="B234" s="13">
        <f>B233-D234</f>
        <v>0</v>
      </c>
      <c r="C234" s="2">
        <f>B233*$D$1</f>
        <v>0</v>
      </c>
      <c r="D234" s="13">
        <f>E234-C234</f>
        <v>0</v>
      </c>
      <c r="E234" s="2">
        <f>IF(G234&gt;0,G234,$D$3)</f>
        <v>0</v>
      </c>
    </row>
    <row r="235" spans="1:5" ht="15">
      <c r="A235" s="7">
        <f>A234+1</f>
        <v>0</v>
      </c>
      <c r="B235" s="13">
        <f>B234-D235</f>
        <v>0</v>
      </c>
      <c r="C235" s="2">
        <f>B234*$D$1</f>
        <v>0</v>
      </c>
      <c r="D235" s="13">
        <f>E235-C235</f>
        <v>0</v>
      </c>
      <c r="E235" s="2">
        <f>IF(G235&gt;0,G235,$D$3)</f>
        <v>0</v>
      </c>
    </row>
    <row r="236" spans="1:5" ht="15">
      <c r="A236" s="7">
        <f>A235+1</f>
        <v>0</v>
      </c>
      <c r="B236" s="13">
        <f>B235-D236</f>
        <v>0</v>
      </c>
      <c r="C236" s="2">
        <f>B235*$D$1</f>
        <v>0</v>
      </c>
      <c r="D236" s="13">
        <f>E236-C236</f>
        <v>0</v>
      </c>
      <c r="E236" s="2">
        <f>IF(G236&gt;0,G236,$D$3)</f>
        <v>0</v>
      </c>
    </row>
    <row r="237" spans="1:5" ht="15">
      <c r="A237" s="7">
        <f>A236+1</f>
        <v>0</v>
      </c>
      <c r="B237" s="13">
        <f>B236-D237</f>
        <v>0</v>
      </c>
      <c r="C237" s="2">
        <f>B236*$D$1</f>
        <v>0</v>
      </c>
      <c r="D237" s="13">
        <f>E237-C237</f>
        <v>0</v>
      </c>
      <c r="E237" s="2">
        <f>IF(G237&gt;0,G237,$D$3)</f>
        <v>0</v>
      </c>
    </row>
    <row r="238" spans="1:5" ht="15">
      <c r="A238" s="7">
        <f>A237+1</f>
        <v>0</v>
      </c>
      <c r="B238" s="13">
        <f>B237-D238</f>
        <v>0</v>
      </c>
      <c r="C238" s="2">
        <f>B237*$D$1</f>
        <v>0</v>
      </c>
      <c r="D238" s="13">
        <f>E238-C238</f>
        <v>0</v>
      </c>
      <c r="E238" s="2">
        <f>IF(G238&gt;0,G238,$D$3)</f>
        <v>0</v>
      </c>
    </row>
    <row r="239" spans="1:5" ht="15">
      <c r="A239" s="7">
        <f>A238+1</f>
        <v>0</v>
      </c>
      <c r="B239" s="13">
        <f>B238-D239</f>
        <v>0</v>
      </c>
      <c r="C239" s="2">
        <f>B238*$D$1</f>
        <v>0</v>
      </c>
      <c r="D239" s="13">
        <f>E239-C239</f>
        <v>0</v>
      </c>
      <c r="E239" s="2">
        <f>IF(G239&gt;0,G239,$D$3)</f>
        <v>0</v>
      </c>
    </row>
    <row r="240" spans="1:5" ht="15">
      <c r="A240" s="7">
        <f>A239+1</f>
        <v>0</v>
      </c>
      <c r="B240" s="13">
        <f>B239-D240</f>
        <v>0</v>
      </c>
      <c r="C240" s="2">
        <f>B239*$D$1</f>
        <v>0</v>
      </c>
      <c r="D240" s="13">
        <f>E240-C240</f>
        <v>0</v>
      </c>
      <c r="E240" s="2">
        <f>IF(G240&gt;0,G240,$D$3)</f>
        <v>0</v>
      </c>
    </row>
    <row r="241" spans="1:5" ht="15">
      <c r="A241" s="7">
        <f>A240+1</f>
        <v>0</v>
      </c>
      <c r="B241" s="13">
        <f>B240-D241</f>
        <v>0</v>
      </c>
      <c r="C241" s="2">
        <f>B240*$D$1</f>
        <v>0</v>
      </c>
      <c r="D241" s="13">
        <f>E241-C241</f>
        <v>0</v>
      </c>
      <c r="E241" s="2">
        <f>IF(G241&gt;0,G241,$D$3)</f>
        <v>0</v>
      </c>
    </row>
    <row r="242" spans="1:5" ht="15">
      <c r="A242" s="7">
        <f>A241+1</f>
        <v>0</v>
      </c>
      <c r="B242" s="13">
        <f>B241-D242</f>
        <v>0</v>
      </c>
      <c r="C242" s="2">
        <f>B241*$D$1</f>
        <v>0</v>
      </c>
      <c r="D242" s="13">
        <f>E242-C242</f>
        <v>0</v>
      </c>
      <c r="E242" s="2">
        <f>IF(G242&gt;0,G242,$D$3)</f>
        <v>0</v>
      </c>
    </row>
    <row r="243" spans="1:5" ht="15">
      <c r="A243" s="7">
        <f>A242+1</f>
        <v>0</v>
      </c>
      <c r="B243" s="13">
        <f>B242-D243</f>
        <v>0</v>
      </c>
      <c r="C243" s="2">
        <f>B242*$D$1</f>
        <v>0</v>
      </c>
      <c r="D243" s="13">
        <f>E243-C243</f>
        <v>0</v>
      </c>
      <c r="E243" s="2">
        <f>IF(G243&gt;0,G243,$D$3)</f>
        <v>0</v>
      </c>
    </row>
    <row r="244" spans="1:5" ht="15">
      <c r="A244" s="7">
        <f>A243+1</f>
        <v>0</v>
      </c>
      <c r="B244" s="13">
        <f>B243-D244</f>
        <v>0</v>
      </c>
      <c r="C244" s="2">
        <f>B243*$D$1</f>
        <v>0</v>
      </c>
      <c r="D244" s="13">
        <f>E244-C244</f>
        <v>0</v>
      </c>
      <c r="E244" s="2">
        <f>IF(G244&gt;0,G244,$D$3)</f>
        <v>0</v>
      </c>
    </row>
    <row r="245" spans="1:6" ht="15">
      <c r="A245" s="7">
        <f>A244+1</f>
        <v>0</v>
      </c>
      <c r="B245" s="13">
        <f>B244-D245</f>
        <v>0</v>
      </c>
      <c r="C245" s="2">
        <f>B244*$D$1</f>
        <v>0</v>
      </c>
      <c r="D245" s="13">
        <f>E245-C245</f>
        <v>0</v>
      </c>
      <c r="E245" s="2">
        <f>IF(G245&gt;0,G245,$D$3)</f>
        <v>0</v>
      </c>
      <c r="F245" t="s">
        <v>32</v>
      </c>
    </row>
    <row r="246" spans="1:5" ht="15">
      <c r="A246" s="7">
        <f>A245+1</f>
        <v>0</v>
      </c>
      <c r="B246" s="13">
        <f>B245-D246</f>
        <v>0</v>
      </c>
      <c r="C246" s="2">
        <f>B245*$D$1</f>
        <v>0</v>
      </c>
      <c r="D246" s="13">
        <f>E246-C246</f>
        <v>0</v>
      </c>
      <c r="E246" s="2">
        <f>IF(G246&gt;0,G246,$D$3)</f>
        <v>0</v>
      </c>
    </row>
    <row r="247" spans="1:5" ht="15">
      <c r="A247" s="7">
        <f>A246+1</f>
        <v>0</v>
      </c>
      <c r="B247" s="13">
        <f>B246-D247</f>
        <v>0</v>
      </c>
      <c r="C247" s="2">
        <f>B246*$D$1</f>
        <v>0</v>
      </c>
      <c r="D247" s="13">
        <f>E247-C247</f>
        <v>0</v>
      </c>
      <c r="E247" s="2">
        <f>IF(G247&gt;0,G247,$D$3)</f>
        <v>0</v>
      </c>
    </row>
    <row r="248" spans="1:5" ht="15">
      <c r="A248" s="7">
        <f>A247+1</f>
        <v>0</v>
      </c>
      <c r="B248" s="13">
        <f>B247-D248</f>
        <v>0</v>
      </c>
      <c r="C248" s="2">
        <f>B247*$D$1</f>
        <v>0</v>
      </c>
      <c r="D248" s="13">
        <f>E248-C248</f>
        <v>0</v>
      </c>
      <c r="E248" s="2">
        <f>IF(G248&gt;0,G248,$D$3)</f>
        <v>0</v>
      </c>
    </row>
    <row r="249" spans="1:5" ht="15">
      <c r="A249" s="7">
        <f>A248+1</f>
        <v>0</v>
      </c>
      <c r="B249" s="13">
        <f>B248-D249</f>
        <v>0</v>
      </c>
      <c r="C249" s="2">
        <f>B248*$D$1</f>
        <v>0</v>
      </c>
      <c r="D249" s="13">
        <f>E249-C249</f>
        <v>0</v>
      </c>
      <c r="E249" s="2">
        <f>IF(G249&gt;0,G249,$D$3)</f>
        <v>0</v>
      </c>
    </row>
    <row r="250" spans="1:5" ht="15">
      <c r="A250" s="7">
        <f>A249+1</f>
        <v>0</v>
      </c>
      <c r="B250" s="13">
        <f>B249-D250</f>
        <v>0</v>
      </c>
      <c r="C250" s="2">
        <f>B249*$D$1</f>
        <v>0</v>
      </c>
      <c r="D250" s="13">
        <f>E250-C250</f>
        <v>0</v>
      </c>
      <c r="E250" s="2">
        <f>IF(G250&gt;0,G250,$D$3)</f>
        <v>0</v>
      </c>
    </row>
    <row r="251" spans="1:5" ht="15">
      <c r="A251" s="7">
        <f>A250+1</f>
        <v>0</v>
      </c>
      <c r="B251" s="13">
        <f>B250-D251</f>
        <v>0</v>
      </c>
      <c r="C251" s="2">
        <f>B250*$D$1</f>
        <v>0</v>
      </c>
      <c r="D251" s="13">
        <f>E251-C251</f>
        <v>0</v>
      </c>
      <c r="E251" s="2">
        <f>IF(G251&gt;0,G251,$D$3)</f>
        <v>0</v>
      </c>
    </row>
    <row r="252" spans="1:5" ht="15">
      <c r="A252" s="7">
        <f>A251+1</f>
        <v>0</v>
      </c>
      <c r="B252" s="13">
        <f>B251-D252</f>
        <v>0</v>
      </c>
      <c r="C252" s="2">
        <f>B251*$D$1</f>
        <v>0</v>
      </c>
      <c r="D252" s="13">
        <f>E252-C252</f>
        <v>0</v>
      </c>
      <c r="E252" s="2">
        <f>IF(G252&gt;0,G252,$D$3)</f>
        <v>0</v>
      </c>
    </row>
    <row r="253" spans="1:5" ht="15">
      <c r="A253" s="7">
        <f>A252+1</f>
        <v>0</v>
      </c>
      <c r="B253" s="13">
        <f>B252-D253</f>
        <v>0</v>
      </c>
      <c r="C253" s="2">
        <f>B252*$D$1</f>
        <v>0</v>
      </c>
      <c r="D253" s="13">
        <f>E253-C253</f>
        <v>0</v>
      </c>
      <c r="E253" s="2">
        <f>IF(G253&gt;0,G253,$D$3)</f>
        <v>0</v>
      </c>
    </row>
    <row r="254" spans="1:5" ht="15">
      <c r="A254" s="7">
        <f>A253+1</f>
        <v>0</v>
      </c>
      <c r="B254" s="13">
        <f>B253-D254</f>
        <v>0</v>
      </c>
      <c r="C254" s="2">
        <f>B253*$D$1</f>
        <v>0</v>
      </c>
      <c r="D254" s="13">
        <f>E254-C254</f>
        <v>0</v>
      </c>
      <c r="E254" s="2">
        <f>IF(G254&gt;0,G254,$D$3)</f>
        <v>0</v>
      </c>
    </row>
    <row r="255" spans="1:5" ht="15">
      <c r="A255" s="7">
        <f>A254+1</f>
        <v>0</v>
      </c>
      <c r="B255" s="13">
        <f>B254-D255</f>
        <v>0</v>
      </c>
      <c r="C255" s="2">
        <f>B254*$D$1</f>
        <v>0</v>
      </c>
      <c r="D255" s="13">
        <f>E255-C255</f>
        <v>0</v>
      </c>
      <c r="E255" s="2">
        <f>IF(G255&gt;0,G255,$D$3)</f>
        <v>0</v>
      </c>
    </row>
    <row r="256" spans="1:5" ht="15">
      <c r="A256" s="7">
        <f>A255+1</f>
        <v>0</v>
      </c>
      <c r="B256" s="13">
        <f>B255-D256</f>
        <v>0</v>
      </c>
      <c r="C256" s="2">
        <f>B255*$D$1</f>
        <v>0</v>
      </c>
      <c r="D256" s="13">
        <f>E256-C256</f>
        <v>0</v>
      </c>
      <c r="E256" s="2">
        <f>IF(G256&gt;0,G256,$D$3)</f>
        <v>0</v>
      </c>
    </row>
    <row r="257" spans="1:6" ht="15">
      <c r="A257" s="7">
        <f>A256+1</f>
        <v>0</v>
      </c>
      <c r="B257" s="13">
        <f>B256-D257</f>
        <v>0</v>
      </c>
      <c r="C257" s="2">
        <f>B256*$D$1</f>
        <v>0</v>
      </c>
      <c r="D257" s="13">
        <f>E257-C257</f>
        <v>0</v>
      </c>
      <c r="E257" s="2">
        <f>IF(G257&gt;0,G257,$D$3)</f>
        <v>0</v>
      </c>
      <c r="F257" t="s">
        <v>33</v>
      </c>
    </row>
    <row r="258" spans="1:5" ht="15">
      <c r="A258" s="7">
        <f>A257+1</f>
        <v>0</v>
      </c>
      <c r="B258" s="13">
        <f>B257-D258</f>
        <v>0</v>
      </c>
      <c r="C258" s="2">
        <f>B257*$D$1</f>
        <v>0</v>
      </c>
      <c r="D258" s="13">
        <f>E258-C258</f>
        <v>0</v>
      </c>
      <c r="E258" s="2">
        <f>IF(G258&gt;0,G258,$D$3)</f>
        <v>0</v>
      </c>
    </row>
    <row r="259" spans="1:5" ht="15">
      <c r="A259" s="7">
        <f>A258+1</f>
        <v>0</v>
      </c>
      <c r="B259" s="13">
        <f>B258-D259</f>
        <v>0</v>
      </c>
      <c r="C259" s="2">
        <f>B258*$D$1</f>
        <v>0</v>
      </c>
      <c r="D259" s="13">
        <f>E259-C259</f>
        <v>0</v>
      </c>
      <c r="E259" s="2">
        <f>IF(G259&gt;0,G259,$D$3)</f>
        <v>0</v>
      </c>
    </row>
    <row r="260" spans="1:5" ht="15">
      <c r="A260" s="7">
        <f>A259+1</f>
        <v>0</v>
      </c>
      <c r="B260" s="13">
        <f>B259-D260</f>
        <v>0</v>
      </c>
      <c r="C260" s="2">
        <f>B259*$D$1</f>
        <v>0</v>
      </c>
      <c r="D260" s="13">
        <f>E260-C260</f>
        <v>0</v>
      </c>
      <c r="E260" s="2">
        <f>IF(G260&gt;0,G260,$D$3)</f>
        <v>0</v>
      </c>
    </row>
    <row r="261" spans="1:5" ht="15">
      <c r="A261" s="7">
        <f>A260+1</f>
        <v>0</v>
      </c>
      <c r="B261" s="13">
        <f>B260-D261</f>
        <v>0</v>
      </c>
      <c r="C261" s="2">
        <f>B260*$D$1</f>
        <v>0</v>
      </c>
      <c r="D261" s="13">
        <f>E261-C261</f>
        <v>0</v>
      </c>
      <c r="E261" s="2">
        <f>IF(G261&gt;0,G261,$D$3)</f>
        <v>0</v>
      </c>
    </row>
    <row r="262" spans="1:5" ht="15">
      <c r="A262" s="7">
        <f>A261+1</f>
        <v>0</v>
      </c>
      <c r="B262" s="13">
        <f>B261-D262</f>
        <v>0</v>
      </c>
      <c r="C262" s="2">
        <f>B261*$D$1</f>
        <v>0</v>
      </c>
      <c r="D262" s="13">
        <f>E262-C262</f>
        <v>0</v>
      </c>
      <c r="E262" s="2">
        <f>IF(G262&gt;0,G262,$D$3)</f>
        <v>0</v>
      </c>
    </row>
    <row r="263" spans="1:5" ht="15">
      <c r="A263" s="7">
        <f>A262+1</f>
        <v>0</v>
      </c>
      <c r="B263" s="13">
        <f>B262-D263</f>
        <v>0</v>
      </c>
      <c r="C263" s="2">
        <f>B262*$D$1</f>
        <v>0</v>
      </c>
      <c r="D263" s="13">
        <f>E263-C263</f>
        <v>0</v>
      </c>
      <c r="E263" s="2">
        <f>IF(G263&gt;0,G263,$D$3)</f>
        <v>0</v>
      </c>
    </row>
    <row r="264" spans="1:5" ht="15">
      <c r="A264" s="7">
        <f>A263+1</f>
        <v>0</v>
      </c>
      <c r="B264" s="13">
        <f>B263-D264</f>
        <v>0</v>
      </c>
      <c r="C264" s="2">
        <f>B263*$D$1</f>
        <v>0</v>
      </c>
      <c r="D264" s="13">
        <f>E264-C264</f>
        <v>0</v>
      </c>
      <c r="E264" s="2">
        <f>IF(G264&gt;0,G264,$D$3)</f>
        <v>0</v>
      </c>
    </row>
    <row r="265" spans="1:5" ht="15">
      <c r="A265" s="7">
        <f>A264+1</f>
        <v>0</v>
      </c>
      <c r="B265" s="13">
        <f>B264-D265</f>
        <v>0</v>
      </c>
      <c r="C265" s="2">
        <f>B264*$D$1</f>
        <v>0</v>
      </c>
      <c r="D265" s="13">
        <f>E265-C265</f>
        <v>0</v>
      </c>
      <c r="E265" s="2">
        <f>IF(G265&gt;0,G265,$D$3)</f>
        <v>0</v>
      </c>
    </row>
    <row r="266" spans="1:5" ht="15">
      <c r="A266" s="7">
        <f>A265+1</f>
        <v>0</v>
      </c>
      <c r="B266" s="13">
        <f>B265-D266</f>
        <v>0</v>
      </c>
      <c r="C266" s="2">
        <f>B265*$D$1</f>
        <v>0</v>
      </c>
      <c r="D266" s="13">
        <f>E266-C266</f>
        <v>0</v>
      </c>
      <c r="E266" s="2">
        <f>IF(G266&gt;0,G266,$D$3)</f>
        <v>0</v>
      </c>
    </row>
    <row r="267" spans="1:5" ht="15">
      <c r="A267" s="7">
        <f>A266+1</f>
        <v>0</v>
      </c>
      <c r="B267" s="13">
        <f>B266-D267</f>
        <v>0</v>
      </c>
      <c r="C267" s="2">
        <f>B266*$D$1</f>
        <v>0</v>
      </c>
      <c r="D267" s="13">
        <f>E267-C267</f>
        <v>0</v>
      </c>
      <c r="E267" s="2">
        <f>IF(G267&gt;0,G267,$D$3)</f>
        <v>0</v>
      </c>
    </row>
    <row r="268" spans="1:5" ht="15">
      <c r="A268" s="7">
        <f>A267+1</f>
        <v>0</v>
      </c>
      <c r="B268" s="13">
        <f>B267-D268</f>
        <v>0</v>
      </c>
      <c r="C268" s="2">
        <f>B267*$D$1</f>
        <v>0</v>
      </c>
      <c r="D268" s="13">
        <f>E268-C268</f>
        <v>0</v>
      </c>
      <c r="E268" s="2">
        <f>IF(G268&gt;0,G268,$D$3)</f>
        <v>0</v>
      </c>
    </row>
    <row r="269" spans="1:6" ht="15">
      <c r="A269" s="7">
        <f>A268+1</f>
        <v>0</v>
      </c>
      <c r="B269" s="13">
        <f>B268-D269</f>
        <v>0</v>
      </c>
      <c r="C269" s="2">
        <f>B268*$D$1</f>
        <v>0</v>
      </c>
      <c r="D269" s="13">
        <f>E269-C269</f>
        <v>0</v>
      </c>
      <c r="E269" s="2">
        <f>IF(G269&gt;0,G269,$D$3)</f>
        <v>0</v>
      </c>
      <c r="F269" t="s">
        <v>34</v>
      </c>
    </row>
    <row r="270" spans="1:5" ht="15">
      <c r="A270" s="7">
        <f>A269+1</f>
        <v>0</v>
      </c>
      <c r="B270" s="13">
        <f>B269-D270</f>
        <v>0</v>
      </c>
      <c r="C270" s="2">
        <f>B269*$D$1</f>
        <v>0</v>
      </c>
      <c r="D270" s="13">
        <f>E270-C270</f>
        <v>0</v>
      </c>
      <c r="E270" s="2">
        <f>IF(G270&gt;0,G270,$D$3)</f>
        <v>0</v>
      </c>
    </row>
    <row r="271" spans="1:5" ht="15">
      <c r="A271" s="7">
        <f>A270+1</f>
        <v>0</v>
      </c>
      <c r="B271" s="13">
        <f>B270-D271</f>
        <v>0</v>
      </c>
      <c r="C271" s="2">
        <f>B270*$D$1</f>
        <v>0</v>
      </c>
      <c r="D271" s="13">
        <f>E271-C271</f>
        <v>0</v>
      </c>
      <c r="E271" s="2">
        <f>IF(G271&gt;0,G271,$D$3)</f>
        <v>0</v>
      </c>
    </row>
    <row r="272" spans="1:5" ht="15">
      <c r="A272" s="7">
        <f>A271+1</f>
        <v>0</v>
      </c>
      <c r="B272" s="13">
        <f>B271-D272</f>
        <v>0</v>
      </c>
      <c r="C272" s="2">
        <f>B271*$D$1</f>
        <v>0</v>
      </c>
      <c r="D272" s="13">
        <f>E272-C272</f>
        <v>0</v>
      </c>
      <c r="E272" s="2">
        <f>IF(G272&gt;0,G272,$D$3)</f>
        <v>0</v>
      </c>
    </row>
    <row r="273" spans="1:5" ht="15">
      <c r="A273" s="7">
        <f>A272+1</f>
        <v>0</v>
      </c>
      <c r="B273" s="13">
        <f>B272-D273</f>
        <v>0</v>
      </c>
      <c r="C273" s="2">
        <f>B272*$D$1</f>
        <v>0</v>
      </c>
      <c r="D273" s="13">
        <f>E273-C273</f>
        <v>0</v>
      </c>
      <c r="E273" s="2">
        <f>IF(G273&gt;0,G273,$D$3)</f>
        <v>0</v>
      </c>
    </row>
    <row r="274" spans="1:5" ht="15">
      <c r="A274" s="7">
        <f>A273+1</f>
        <v>0</v>
      </c>
      <c r="B274" s="13">
        <f>B273-D274</f>
        <v>0</v>
      </c>
      <c r="C274" s="2">
        <f>B273*$D$1</f>
        <v>0</v>
      </c>
      <c r="D274" s="13">
        <f>E274-C274</f>
        <v>0</v>
      </c>
      <c r="E274" s="2">
        <f>IF(G274&gt;0,G274,$D$3)</f>
        <v>0</v>
      </c>
    </row>
    <row r="275" spans="1:5" ht="15">
      <c r="A275" s="7">
        <f>A274+1</f>
        <v>0</v>
      </c>
      <c r="B275" s="13">
        <f>B274-D275</f>
        <v>0</v>
      </c>
      <c r="C275" s="2">
        <f>B274*$D$1</f>
        <v>0</v>
      </c>
      <c r="D275" s="13">
        <f>E275-C275</f>
        <v>0</v>
      </c>
      <c r="E275" s="2">
        <f>IF(G275&gt;0,G275,$D$3)</f>
        <v>0</v>
      </c>
    </row>
    <row r="276" spans="1:5" ht="15">
      <c r="A276" s="7">
        <f>A275+1</f>
        <v>0</v>
      </c>
      <c r="B276" s="13">
        <f>B275-D276</f>
        <v>0</v>
      </c>
      <c r="C276" s="2">
        <f>B275*$D$1</f>
        <v>0</v>
      </c>
      <c r="D276" s="13">
        <f>E276-C276</f>
        <v>0</v>
      </c>
      <c r="E276" s="2">
        <f>IF(G276&gt;0,G276,$D$3)</f>
        <v>0</v>
      </c>
    </row>
    <row r="277" spans="1:5" ht="15">
      <c r="A277" s="7">
        <f>A276+1</f>
        <v>0</v>
      </c>
      <c r="B277" s="13">
        <f>B276-D277</f>
        <v>0</v>
      </c>
      <c r="C277" s="2">
        <f>B276*$D$1</f>
        <v>0</v>
      </c>
      <c r="D277" s="13">
        <f>E277-C277</f>
        <v>0</v>
      </c>
      <c r="E277" s="2">
        <f>IF(G277&gt;0,G277,$D$3)</f>
        <v>0</v>
      </c>
    </row>
    <row r="278" spans="1:5" ht="15">
      <c r="A278" s="7">
        <f>A277+1</f>
        <v>0</v>
      </c>
      <c r="B278" s="13">
        <f>B277-D278</f>
        <v>0</v>
      </c>
      <c r="C278" s="2">
        <f>B277*$D$1</f>
        <v>0</v>
      </c>
      <c r="D278" s="13">
        <f>E278-C278</f>
        <v>0</v>
      </c>
      <c r="E278" s="2">
        <f>IF(G278&gt;0,G278,$D$3)</f>
        <v>0</v>
      </c>
    </row>
    <row r="279" spans="1:5" ht="15">
      <c r="A279" s="7">
        <f>A278+1</f>
        <v>0</v>
      </c>
      <c r="B279" s="13">
        <f>B278-D279</f>
        <v>0</v>
      </c>
      <c r="C279" s="2">
        <f>B278*$D$1</f>
        <v>0</v>
      </c>
      <c r="D279" s="13">
        <f>E279-C279</f>
        <v>0</v>
      </c>
      <c r="E279" s="2">
        <f>IF(G279&gt;0,G279,$D$3)</f>
        <v>0</v>
      </c>
    </row>
    <row r="280" spans="1:5" ht="15">
      <c r="A280" s="7">
        <f>A279+1</f>
        <v>0</v>
      </c>
      <c r="B280" s="13">
        <f>B279-D280</f>
        <v>0</v>
      </c>
      <c r="C280" s="2">
        <f>B279*$D$1</f>
        <v>0</v>
      </c>
      <c r="D280" s="13">
        <f>E280-C280</f>
        <v>0</v>
      </c>
      <c r="E280" s="2">
        <f>IF(G280&gt;0,G280,$D$3)</f>
        <v>0</v>
      </c>
    </row>
    <row r="281" spans="1:6" ht="15">
      <c r="A281" s="7">
        <f>A280+1</f>
        <v>0</v>
      </c>
      <c r="B281" s="13">
        <f>B280-D281</f>
        <v>0</v>
      </c>
      <c r="C281" s="2">
        <f>B280*$D$1</f>
        <v>0</v>
      </c>
      <c r="D281" s="13">
        <f>E281-C281</f>
        <v>0</v>
      </c>
      <c r="E281" s="2">
        <f>IF(G281&gt;0,G281,$D$3)</f>
        <v>0</v>
      </c>
      <c r="F281" t="s">
        <v>35</v>
      </c>
    </row>
    <row r="282" spans="1:5" ht="15">
      <c r="A282" s="7">
        <f>A281+1</f>
        <v>0</v>
      </c>
      <c r="B282" s="13">
        <f>B281-D282</f>
        <v>0</v>
      </c>
      <c r="C282" s="2">
        <f>B281*$D$1</f>
        <v>0</v>
      </c>
      <c r="D282" s="13">
        <f>E282-C282</f>
        <v>0</v>
      </c>
      <c r="E282" s="2">
        <f>IF(G282&gt;0,G282,$D$3)</f>
        <v>0</v>
      </c>
    </row>
    <row r="283" spans="1:5" ht="15">
      <c r="A283" s="7">
        <f>A282+1</f>
        <v>0</v>
      </c>
      <c r="B283" s="13">
        <f>B282-D283</f>
        <v>0</v>
      </c>
      <c r="C283" s="2">
        <f>B282*$D$1</f>
        <v>0</v>
      </c>
      <c r="D283" s="13">
        <f>E283-C283</f>
        <v>0</v>
      </c>
      <c r="E283" s="2">
        <f>IF(G283&gt;0,G283,$D$3)</f>
        <v>0</v>
      </c>
    </row>
    <row r="284" spans="1:5" ht="15">
      <c r="A284" s="7">
        <f>A283+1</f>
        <v>0</v>
      </c>
      <c r="B284" s="13">
        <f>B283-D284</f>
        <v>0</v>
      </c>
      <c r="C284" s="2">
        <f>B283*$D$1</f>
        <v>0</v>
      </c>
      <c r="D284" s="13">
        <f>E284-C284</f>
        <v>0</v>
      </c>
      <c r="E284" s="2">
        <f>IF(G284&gt;0,G284,$D$3)</f>
        <v>0</v>
      </c>
    </row>
    <row r="285" spans="1:5" ht="15">
      <c r="A285" s="7">
        <f>A284+1</f>
        <v>0</v>
      </c>
      <c r="B285" s="13">
        <f>B284-D285</f>
        <v>0</v>
      </c>
      <c r="C285" s="2">
        <f>B284*$D$1</f>
        <v>0</v>
      </c>
      <c r="D285" s="13">
        <f>E285-C285</f>
        <v>0</v>
      </c>
      <c r="E285" s="2">
        <f>IF(G285&gt;0,G285,$D$3)</f>
        <v>0</v>
      </c>
    </row>
    <row r="286" spans="1:5" ht="15">
      <c r="A286" s="7">
        <f>A285+1</f>
        <v>0</v>
      </c>
      <c r="B286" s="13">
        <f>B285-D286</f>
        <v>0</v>
      </c>
      <c r="C286" s="2">
        <f>B285*$D$1</f>
        <v>0</v>
      </c>
      <c r="D286" s="13">
        <f>E286-C286</f>
        <v>0</v>
      </c>
      <c r="E286" s="2">
        <f>IF(G286&gt;0,G286,$D$3)</f>
        <v>0</v>
      </c>
    </row>
    <row r="287" spans="1:5" ht="15">
      <c r="A287" s="7">
        <f>A286+1</f>
        <v>0</v>
      </c>
      <c r="B287" s="13">
        <f>B286-D287</f>
        <v>0</v>
      </c>
      <c r="C287" s="2">
        <f>B286*$D$1</f>
        <v>0</v>
      </c>
      <c r="D287" s="13">
        <f>E287-C287</f>
        <v>0</v>
      </c>
      <c r="E287" s="2">
        <f>IF(G287&gt;0,G287,$D$3)</f>
        <v>0</v>
      </c>
    </row>
    <row r="288" spans="1:5" ht="15">
      <c r="A288" s="7">
        <f>A287+1</f>
        <v>0</v>
      </c>
      <c r="B288" s="13">
        <f>B287-D288</f>
        <v>0</v>
      </c>
      <c r="C288" s="2">
        <f>B287*$D$1</f>
        <v>0</v>
      </c>
      <c r="D288" s="13">
        <f>E288-C288</f>
        <v>0</v>
      </c>
      <c r="E288" s="2">
        <f>IF(G288&gt;0,G288,$D$3)</f>
        <v>0</v>
      </c>
    </row>
    <row r="289" spans="1:5" ht="15">
      <c r="A289" s="7">
        <f>A288+1</f>
        <v>0</v>
      </c>
      <c r="B289" s="13">
        <f>B288-D289</f>
        <v>0</v>
      </c>
      <c r="C289" s="2">
        <f>B288*$D$1</f>
        <v>0</v>
      </c>
      <c r="D289" s="13">
        <f>E289-C289</f>
        <v>0</v>
      </c>
      <c r="E289" s="2">
        <f>IF(G289&gt;0,G289,$D$3)</f>
        <v>0</v>
      </c>
    </row>
    <row r="290" spans="1:5" ht="15">
      <c r="A290" s="7">
        <f>A289+1</f>
        <v>0</v>
      </c>
      <c r="B290" s="13">
        <f>B289-D290</f>
        <v>0</v>
      </c>
      <c r="C290" s="2">
        <f>B289*$D$1</f>
        <v>0</v>
      </c>
      <c r="D290" s="13">
        <f>E290-C290</f>
        <v>0</v>
      </c>
      <c r="E290" s="2">
        <f>IF(G290&gt;0,G290,$D$3)</f>
        <v>0</v>
      </c>
    </row>
    <row r="291" spans="1:5" ht="15">
      <c r="A291" s="7">
        <f>A290+1</f>
        <v>0</v>
      </c>
      <c r="B291" s="13">
        <f>B290-D291</f>
        <v>0</v>
      </c>
      <c r="C291" s="2">
        <f>B290*$D$1</f>
        <v>0</v>
      </c>
      <c r="D291" s="13">
        <f>E291-C291</f>
        <v>0</v>
      </c>
      <c r="E291" s="2">
        <f>IF(G291&gt;0,G291,$D$3)</f>
        <v>0</v>
      </c>
    </row>
    <row r="292" spans="1:5" ht="15">
      <c r="A292" s="7">
        <f>A291+1</f>
        <v>0</v>
      </c>
      <c r="B292" s="13">
        <f>B291-D292</f>
        <v>0</v>
      </c>
      <c r="C292" s="2">
        <f>B291*$D$1</f>
        <v>0</v>
      </c>
      <c r="D292" s="13">
        <f>E292-C292</f>
        <v>0</v>
      </c>
      <c r="E292" s="2">
        <f>IF(G292&gt;0,G292,$D$3)</f>
        <v>0</v>
      </c>
    </row>
    <row r="293" spans="1:6" ht="15">
      <c r="A293" s="7">
        <f>A292+1</f>
        <v>0</v>
      </c>
      <c r="B293" s="13">
        <f>B292-D293</f>
        <v>0</v>
      </c>
      <c r="C293" s="2">
        <f>B292*$D$1</f>
        <v>0</v>
      </c>
      <c r="D293" s="13">
        <f>E293-C293</f>
        <v>0</v>
      </c>
      <c r="E293" s="2">
        <f>IF(G293&gt;0,G293,$D$3)</f>
        <v>0</v>
      </c>
      <c r="F293" t="s">
        <v>36</v>
      </c>
    </row>
    <row r="294" spans="1:5" ht="15">
      <c r="A294" s="7">
        <f>A293+1</f>
        <v>0</v>
      </c>
      <c r="B294" s="13">
        <f>B293-D294</f>
        <v>0</v>
      </c>
      <c r="C294" s="2">
        <f>B293*$D$1</f>
        <v>0</v>
      </c>
      <c r="D294" s="13">
        <f>E294-C294</f>
        <v>0</v>
      </c>
      <c r="E294" s="2">
        <f>IF(G294&gt;0,G294,$D$3)</f>
        <v>0</v>
      </c>
    </row>
    <row r="295" spans="1:5" ht="15">
      <c r="A295" s="7">
        <f>A294+1</f>
        <v>0</v>
      </c>
      <c r="B295" s="13">
        <f>B294-D295</f>
        <v>0</v>
      </c>
      <c r="C295" s="2">
        <f>B294*$D$1</f>
        <v>0</v>
      </c>
      <c r="D295" s="13">
        <f>E295-C295</f>
        <v>0</v>
      </c>
      <c r="E295" s="2">
        <f>IF(G295&gt;0,G295,$D$3)</f>
        <v>0</v>
      </c>
    </row>
    <row r="296" spans="1:5" ht="15">
      <c r="A296" s="7">
        <f>A295+1</f>
        <v>0</v>
      </c>
      <c r="B296" s="13">
        <f>B295-D296</f>
        <v>0</v>
      </c>
      <c r="C296" s="2">
        <f>B295*$D$1</f>
        <v>0</v>
      </c>
      <c r="D296" s="13">
        <f>E296-C296</f>
        <v>0</v>
      </c>
      <c r="E296" s="2">
        <f>IF(G296&gt;0,G296,$D$3)</f>
        <v>0</v>
      </c>
    </row>
    <row r="297" spans="1:5" ht="15">
      <c r="A297" s="7">
        <f>A296+1</f>
        <v>0</v>
      </c>
      <c r="B297" s="13">
        <f>B296-D297</f>
        <v>0</v>
      </c>
      <c r="C297" s="2">
        <f>B296*$D$1</f>
        <v>0</v>
      </c>
      <c r="D297" s="13">
        <f>E297-C297</f>
        <v>0</v>
      </c>
      <c r="E297" s="2">
        <f>IF(G297&gt;0,G297,$D$3)</f>
        <v>0</v>
      </c>
    </row>
    <row r="298" spans="1:5" ht="15">
      <c r="A298" s="7">
        <f>A297+1</f>
        <v>0</v>
      </c>
      <c r="B298" s="13">
        <f>B297-D298</f>
        <v>0</v>
      </c>
      <c r="C298" s="2">
        <f>B297*$D$1</f>
        <v>0</v>
      </c>
      <c r="D298" s="13">
        <f>E298-C298</f>
        <v>0</v>
      </c>
      <c r="E298" s="2">
        <f>IF(G298&gt;0,G298,$D$3)</f>
        <v>0</v>
      </c>
    </row>
    <row r="299" spans="1:5" ht="15">
      <c r="A299" s="7">
        <f>A298+1</f>
        <v>0</v>
      </c>
      <c r="B299" s="13">
        <f>B298-D299</f>
        <v>0</v>
      </c>
      <c r="C299" s="2">
        <f>B298*$D$1</f>
        <v>0</v>
      </c>
      <c r="D299" s="13">
        <f>E299-C299</f>
        <v>0</v>
      </c>
      <c r="E299" s="2">
        <f>IF(G299&gt;0,G299,$D$3)</f>
        <v>0</v>
      </c>
    </row>
    <row r="300" spans="1:5" ht="15">
      <c r="A300" s="7">
        <f>A299+1</f>
        <v>0</v>
      </c>
      <c r="B300" s="13">
        <f>B299-D300</f>
        <v>0</v>
      </c>
      <c r="C300" s="2">
        <f>B299*$D$1</f>
        <v>0</v>
      </c>
      <c r="D300" s="13">
        <f>E300-C300</f>
        <v>0</v>
      </c>
      <c r="E300" s="2">
        <f>IF(G300&gt;0,G300,$D$3)</f>
        <v>0</v>
      </c>
    </row>
    <row r="301" spans="1:5" ht="15">
      <c r="A301" s="7">
        <f>A300+1</f>
        <v>0</v>
      </c>
      <c r="B301" s="13">
        <f>B300-D301</f>
        <v>0</v>
      </c>
      <c r="C301" s="2">
        <f>B300*$D$1</f>
        <v>0</v>
      </c>
      <c r="D301" s="13">
        <f>E301-C301</f>
        <v>0</v>
      </c>
      <c r="E301" s="2">
        <f>IF(G301&gt;0,G301,$D$3)</f>
        <v>0</v>
      </c>
    </row>
    <row r="302" spans="1:5" ht="15">
      <c r="A302" s="7">
        <f>A301+1</f>
        <v>0</v>
      </c>
      <c r="B302" s="13">
        <f>B301-D302</f>
        <v>0</v>
      </c>
      <c r="C302" s="2">
        <f>B301*$D$1</f>
        <v>0</v>
      </c>
      <c r="D302" s="13">
        <f>E302-C302</f>
        <v>0</v>
      </c>
      <c r="E302" s="2">
        <f>IF(G302&gt;0,G302,$D$3)</f>
        <v>0</v>
      </c>
    </row>
    <row r="303" spans="1:5" ht="15">
      <c r="A303" s="7">
        <f>A302+1</f>
        <v>0</v>
      </c>
      <c r="B303" s="13">
        <f>B302-D303</f>
        <v>0</v>
      </c>
      <c r="C303" s="2">
        <f>B302*$D$1</f>
        <v>0</v>
      </c>
      <c r="D303" s="13">
        <f>E303-C303</f>
        <v>0</v>
      </c>
      <c r="E303" s="2">
        <f>IF(G303&gt;0,G303,$D$3)</f>
        <v>0</v>
      </c>
    </row>
    <row r="304" spans="1:5" ht="15">
      <c r="A304" s="7">
        <f>A303+1</f>
        <v>0</v>
      </c>
      <c r="B304" s="13">
        <f>B303-D304</f>
        <v>0</v>
      </c>
      <c r="C304" s="2">
        <f>B303*$D$1</f>
        <v>0</v>
      </c>
      <c r="D304" s="13">
        <f>E304-C304</f>
        <v>0</v>
      </c>
      <c r="E304" s="2">
        <f>IF(G304&gt;0,G304,$D$3)</f>
        <v>0</v>
      </c>
    </row>
    <row r="305" spans="1:6" ht="15">
      <c r="A305" s="7">
        <f>A304+1</f>
        <v>0</v>
      </c>
      <c r="B305" s="13">
        <f>B304-D305</f>
        <v>0</v>
      </c>
      <c r="C305" s="2">
        <f>B304*$D$1</f>
        <v>0</v>
      </c>
      <c r="D305" s="13">
        <f>E305-C305</f>
        <v>0</v>
      </c>
      <c r="E305" s="2">
        <f>IF(G305&gt;0,G305,$D$3)</f>
        <v>0</v>
      </c>
      <c r="F305" t="s">
        <v>37</v>
      </c>
    </row>
    <row r="306" spans="1:5" ht="15">
      <c r="A306" s="7">
        <f>A305+1</f>
        <v>0</v>
      </c>
      <c r="B306" s="13">
        <f>B305-D306</f>
        <v>0</v>
      </c>
      <c r="C306" s="2">
        <f>B305*$D$1</f>
        <v>0</v>
      </c>
      <c r="D306" s="13">
        <f>E306-C306</f>
        <v>0</v>
      </c>
      <c r="E306" s="2">
        <f>IF(G306&gt;0,G306,$D$3)</f>
        <v>0</v>
      </c>
    </row>
    <row r="307" spans="1:5" ht="15">
      <c r="A307" s="7">
        <f>A306+1</f>
        <v>0</v>
      </c>
      <c r="B307" s="13">
        <f>B306-D307</f>
        <v>0</v>
      </c>
      <c r="C307" s="2">
        <f>B306*$D$1</f>
        <v>0</v>
      </c>
      <c r="D307" s="13">
        <f>E307-C307</f>
        <v>0</v>
      </c>
      <c r="E307" s="2">
        <f>IF(G307&gt;0,G307,$D$3)</f>
        <v>0</v>
      </c>
    </row>
    <row r="308" spans="1:5" ht="15">
      <c r="A308" s="7">
        <f>A307+1</f>
        <v>0</v>
      </c>
      <c r="B308" s="13">
        <f>B307-D308</f>
        <v>0</v>
      </c>
      <c r="C308" s="2">
        <f>B307*$D$1</f>
        <v>0</v>
      </c>
      <c r="D308" s="13">
        <f>E308-C308</f>
        <v>0</v>
      </c>
      <c r="E308" s="2">
        <f>IF(G308&gt;0,G308,$D$3)</f>
        <v>0</v>
      </c>
    </row>
    <row r="309" spans="1:5" ht="15">
      <c r="A309" s="7">
        <f>A308+1</f>
        <v>0</v>
      </c>
      <c r="B309" s="13">
        <f>B308-D309</f>
        <v>0</v>
      </c>
      <c r="C309" s="2">
        <f>B308*$D$1</f>
        <v>0</v>
      </c>
      <c r="D309" s="13">
        <f>E309-C309</f>
        <v>0</v>
      </c>
      <c r="E309" s="2">
        <f>IF(G309&gt;0,G309,$D$3)</f>
        <v>0</v>
      </c>
    </row>
    <row r="310" spans="1:5" ht="15">
      <c r="A310" s="7">
        <f>A309+1</f>
        <v>0</v>
      </c>
      <c r="B310" s="13">
        <f>B309-D310</f>
        <v>0</v>
      </c>
      <c r="C310" s="2">
        <f>B309*$D$1</f>
        <v>0</v>
      </c>
      <c r="D310" s="13">
        <f>E310-C310</f>
        <v>0</v>
      </c>
      <c r="E310" s="2">
        <f>IF(G310&gt;0,G310,$D$3)</f>
        <v>0</v>
      </c>
    </row>
    <row r="311" spans="1:5" ht="15">
      <c r="A311" s="7">
        <f>A310+1</f>
        <v>0</v>
      </c>
      <c r="B311" s="13">
        <f>B310-D311</f>
        <v>0</v>
      </c>
      <c r="C311" s="2">
        <f>B310*$D$1</f>
        <v>0</v>
      </c>
      <c r="D311" s="13">
        <f>E311-C311</f>
        <v>0</v>
      </c>
      <c r="E311" s="2">
        <f>IF(G311&gt;0,G311,$D$3)</f>
        <v>0</v>
      </c>
    </row>
    <row r="312" spans="1:5" ht="15">
      <c r="A312" s="7">
        <f>A311+1</f>
        <v>0</v>
      </c>
      <c r="B312" s="13">
        <f>B311-D312</f>
        <v>0</v>
      </c>
      <c r="C312" s="2">
        <f>B311*$D$1</f>
        <v>0</v>
      </c>
      <c r="D312" s="13">
        <f>E312-C312</f>
        <v>0</v>
      </c>
      <c r="E312" s="2">
        <f>IF(G312&gt;0,G312,$D$3)</f>
        <v>0</v>
      </c>
    </row>
    <row r="313" spans="1:5" ht="15">
      <c r="A313" s="7">
        <f>A312+1</f>
        <v>0</v>
      </c>
      <c r="B313" s="13">
        <f>B312-D313</f>
        <v>0</v>
      </c>
      <c r="C313" s="2">
        <f>B312*$D$1</f>
        <v>0</v>
      </c>
      <c r="D313" s="13">
        <f>E313-C313</f>
        <v>0</v>
      </c>
      <c r="E313" s="2">
        <f>IF(G313&gt;0,G313,$D$3)</f>
        <v>0</v>
      </c>
    </row>
    <row r="314" spans="1:5" ht="15">
      <c r="A314" s="7">
        <f>A313+1</f>
        <v>0</v>
      </c>
      <c r="B314" s="13">
        <f>B313-D314</f>
        <v>0</v>
      </c>
      <c r="C314" s="2">
        <f>B313*$D$1</f>
        <v>0</v>
      </c>
      <c r="D314" s="13">
        <f>E314-C314</f>
        <v>0</v>
      </c>
      <c r="E314" s="2">
        <f>IF(G314&gt;0,G314,$D$3)</f>
        <v>0</v>
      </c>
    </row>
    <row r="315" spans="1:5" ht="15">
      <c r="A315" s="7">
        <f>A314+1</f>
        <v>0</v>
      </c>
      <c r="B315" s="13">
        <f>B314-D315</f>
        <v>0</v>
      </c>
      <c r="C315" s="2">
        <f>B314*$D$1</f>
        <v>0</v>
      </c>
      <c r="D315" s="13">
        <f>E315-C315</f>
        <v>0</v>
      </c>
      <c r="E315" s="2">
        <f>IF(G315&gt;0,G315,$D$3)</f>
        <v>0</v>
      </c>
    </row>
    <row r="316" spans="1:5" ht="15">
      <c r="A316" s="7">
        <f>A315+1</f>
        <v>0</v>
      </c>
      <c r="B316" s="13">
        <f>B315-D316</f>
        <v>0</v>
      </c>
      <c r="C316" s="2">
        <f>B315*$D$1</f>
        <v>0</v>
      </c>
      <c r="D316" s="13">
        <f>E316-C316</f>
        <v>0</v>
      </c>
      <c r="E316" s="2">
        <f>IF(G316&gt;0,G316,$D$3)</f>
        <v>0</v>
      </c>
    </row>
    <row r="317" spans="1:6" ht="15">
      <c r="A317" s="7">
        <f>A316+1</f>
        <v>0</v>
      </c>
      <c r="B317" s="13">
        <f>B316-D317</f>
        <v>0</v>
      </c>
      <c r="C317" s="2">
        <f>B316*$D$1</f>
        <v>0</v>
      </c>
      <c r="D317" s="13">
        <f>E317-C317</f>
        <v>0</v>
      </c>
      <c r="E317" s="2">
        <f>IF(G317&gt;0,G317,$D$3)</f>
        <v>0</v>
      </c>
      <c r="F317" t="s">
        <v>38</v>
      </c>
    </row>
    <row r="318" spans="1:5" ht="15">
      <c r="A318" s="7">
        <f>A317+1</f>
        <v>0</v>
      </c>
      <c r="B318" s="13">
        <f>B317-D318</f>
        <v>0</v>
      </c>
      <c r="C318" s="2">
        <f>B317*$D$1</f>
        <v>0</v>
      </c>
      <c r="D318" s="13">
        <f>E318-C318</f>
        <v>0</v>
      </c>
      <c r="E318" s="2">
        <f>IF(G318&gt;0,G318,$D$3)</f>
        <v>0</v>
      </c>
    </row>
    <row r="319" spans="1:5" ht="15">
      <c r="A319" s="7">
        <f>A318+1</f>
        <v>0</v>
      </c>
      <c r="B319" s="13">
        <f>B318-D319</f>
        <v>0</v>
      </c>
      <c r="C319" s="2">
        <f>B318*$D$1</f>
        <v>0</v>
      </c>
      <c r="D319" s="13">
        <f>E319-C319</f>
        <v>0</v>
      </c>
      <c r="E319" s="2">
        <f>IF(G319&gt;0,G319,$D$3)</f>
        <v>0</v>
      </c>
    </row>
    <row r="320" spans="1:5" ht="15">
      <c r="A320" s="7">
        <f>A319+1</f>
        <v>0</v>
      </c>
      <c r="B320" s="13">
        <f>B319-D320</f>
        <v>0</v>
      </c>
      <c r="C320" s="2">
        <f>B319*$D$1</f>
        <v>0</v>
      </c>
      <c r="D320" s="13">
        <f>E320-C320</f>
        <v>0</v>
      </c>
      <c r="E320" s="2">
        <f>IF(G320&gt;0,G320,$D$3)</f>
        <v>0</v>
      </c>
    </row>
    <row r="321" spans="1:5" ht="15">
      <c r="A321" s="7">
        <f>A320+1</f>
        <v>0</v>
      </c>
      <c r="B321" s="13">
        <f>B320-D321</f>
        <v>0</v>
      </c>
      <c r="C321" s="2">
        <f>B320*$D$1</f>
        <v>0</v>
      </c>
      <c r="D321" s="13">
        <f>E321-C321</f>
        <v>0</v>
      </c>
      <c r="E321" s="2">
        <f>IF(G321&gt;0,G321,$D$3)</f>
        <v>0</v>
      </c>
    </row>
    <row r="322" spans="1:5" ht="15">
      <c r="A322" s="7">
        <f>A321+1</f>
        <v>0</v>
      </c>
      <c r="B322" s="13">
        <f>B321-D322</f>
        <v>0</v>
      </c>
      <c r="C322" s="2">
        <f>B321*$D$1</f>
        <v>0</v>
      </c>
      <c r="D322" s="13">
        <f>E322-C322</f>
        <v>0</v>
      </c>
      <c r="E322" s="2">
        <f>IF(G322&gt;0,G322,$D$3)</f>
        <v>0</v>
      </c>
    </row>
    <row r="323" spans="1:5" ht="15">
      <c r="A323" s="7">
        <f>A322+1</f>
        <v>0</v>
      </c>
      <c r="B323" s="13">
        <f>B322-D323</f>
        <v>0</v>
      </c>
      <c r="C323" s="2">
        <f>B322*$D$1</f>
        <v>0</v>
      </c>
      <c r="D323" s="13">
        <f>E323-C323</f>
        <v>0</v>
      </c>
      <c r="E323" s="2">
        <f>IF(G323&gt;0,G323,$D$3)</f>
        <v>0</v>
      </c>
    </row>
    <row r="324" spans="1:5" ht="15">
      <c r="A324" s="7">
        <f>A323+1</f>
        <v>0</v>
      </c>
      <c r="B324" s="13">
        <f>B323-D324</f>
        <v>0</v>
      </c>
      <c r="C324" s="2">
        <f>B323*$D$1</f>
        <v>0</v>
      </c>
      <c r="D324" s="13">
        <f>E324-C324</f>
        <v>0</v>
      </c>
      <c r="E324" s="2">
        <f>IF(G324&gt;0,G324,$D$3)</f>
        <v>0</v>
      </c>
    </row>
    <row r="325" spans="1:5" ht="15">
      <c r="A325" s="7">
        <f>A324+1</f>
        <v>0</v>
      </c>
      <c r="B325" s="13">
        <f>B324-D325</f>
        <v>0</v>
      </c>
      <c r="C325" s="2">
        <f>B324*$D$1</f>
        <v>0</v>
      </c>
      <c r="D325" s="13">
        <f>E325-C325</f>
        <v>0</v>
      </c>
      <c r="E325" s="2">
        <f>IF(G325&gt;0,G325,$D$3)</f>
        <v>0</v>
      </c>
    </row>
    <row r="326" spans="1:5" ht="15">
      <c r="A326" s="7">
        <f>A325+1</f>
        <v>0</v>
      </c>
      <c r="B326" s="13">
        <f>B325-D326</f>
        <v>0</v>
      </c>
      <c r="C326" s="2">
        <f>B325*$D$1</f>
        <v>0</v>
      </c>
      <c r="D326" s="13">
        <f>E326-C326</f>
        <v>0</v>
      </c>
      <c r="E326" s="2">
        <f>IF(G326&gt;0,G326,$D$3)</f>
        <v>0</v>
      </c>
    </row>
    <row r="327" spans="1:5" ht="15">
      <c r="A327" s="7">
        <f>A326+1</f>
        <v>0</v>
      </c>
      <c r="B327" s="13">
        <f>B326-D327</f>
        <v>0</v>
      </c>
      <c r="C327" s="2">
        <f>B326*$D$1</f>
        <v>0</v>
      </c>
      <c r="D327" s="13">
        <f>E327-C327</f>
        <v>0</v>
      </c>
      <c r="E327" s="2">
        <f>IF(G327&gt;0,G327,$D$3)</f>
        <v>0</v>
      </c>
    </row>
    <row r="328" spans="1:5" ht="15">
      <c r="A328" s="7">
        <f>A327+1</f>
        <v>0</v>
      </c>
      <c r="B328" s="13">
        <f>B327-D328</f>
        <v>0</v>
      </c>
      <c r="C328" s="2">
        <f>B327*$D$1</f>
        <v>0</v>
      </c>
      <c r="D328" s="13">
        <f>E328-C328</f>
        <v>0</v>
      </c>
      <c r="E328" s="2">
        <f>IF(G328&gt;0,G328,$D$3)</f>
        <v>0</v>
      </c>
    </row>
    <row r="329" spans="1:6" ht="15">
      <c r="A329" s="7">
        <f>A328+1</f>
        <v>0</v>
      </c>
      <c r="B329" s="13">
        <f>B328-D329</f>
        <v>0</v>
      </c>
      <c r="C329" s="2">
        <f>B328*$D$1</f>
        <v>0</v>
      </c>
      <c r="D329" s="13">
        <f>E329-C329</f>
        <v>0</v>
      </c>
      <c r="E329" s="2">
        <f>IF(G329&gt;0,G329,$D$3)</f>
        <v>0</v>
      </c>
      <c r="F329" t="s">
        <v>39</v>
      </c>
    </row>
    <row r="330" spans="1:5" ht="15">
      <c r="A330" s="7">
        <f>A329+1</f>
        <v>0</v>
      </c>
      <c r="B330" s="13">
        <f>B329-D330</f>
        <v>0</v>
      </c>
      <c r="C330" s="2">
        <f>B329*$D$1</f>
        <v>0</v>
      </c>
      <c r="D330" s="13">
        <f>E330-C330</f>
        <v>0</v>
      </c>
      <c r="E330" s="2">
        <f>IF(G330&gt;0,G330,$D$3)</f>
        <v>0</v>
      </c>
    </row>
    <row r="331" spans="1:5" ht="15">
      <c r="A331" s="7">
        <f>A330+1</f>
        <v>0</v>
      </c>
      <c r="B331" s="13">
        <f>B330-D331</f>
        <v>0</v>
      </c>
      <c r="C331" s="2">
        <f>B330*$D$1</f>
        <v>0</v>
      </c>
      <c r="D331" s="13">
        <f>E331-C331</f>
        <v>0</v>
      </c>
      <c r="E331" s="2">
        <f>IF(G331&gt;0,G331,$D$3)</f>
        <v>0</v>
      </c>
    </row>
    <row r="332" spans="1:5" ht="15">
      <c r="A332" s="7">
        <f>A331+1</f>
        <v>0</v>
      </c>
      <c r="B332" s="13">
        <f>B331-D332</f>
        <v>0</v>
      </c>
      <c r="C332" s="2">
        <f>B331*$D$1</f>
        <v>0</v>
      </c>
      <c r="D332" s="13">
        <f>E332-C332</f>
        <v>0</v>
      </c>
      <c r="E332" s="2">
        <f>IF(G332&gt;0,G332,$D$3)</f>
        <v>0</v>
      </c>
    </row>
    <row r="333" spans="1:5" ht="15">
      <c r="A333" s="7">
        <f>A332+1</f>
        <v>0</v>
      </c>
      <c r="B333" s="13">
        <f>B332-D333</f>
        <v>0</v>
      </c>
      <c r="C333" s="2">
        <f>B332*$D$1</f>
        <v>0</v>
      </c>
      <c r="D333" s="13">
        <f>E333-C333</f>
        <v>0</v>
      </c>
      <c r="E333" s="2">
        <f>IF(G333&gt;0,G333,$D$3)</f>
        <v>0</v>
      </c>
    </row>
    <row r="334" spans="1:5" ht="15">
      <c r="A334" s="7">
        <f>A333+1</f>
        <v>0</v>
      </c>
      <c r="B334" s="13">
        <f>B333-D334</f>
        <v>0</v>
      </c>
      <c r="C334" s="2">
        <f>B333*$D$1</f>
        <v>0</v>
      </c>
      <c r="D334" s="13">
        <f>E334-C334</f>
        <v>0</v>
      </c>
      <c r="E334" s="2">
        <f>IF(G334&gt;0,G334,$D$3)</f>
        <v>0</v>
      </c>
    </row>
    <row r="335" spans="1:5" ht="15">
      <c r="A335" s="7">
        <f>A334+1</f>
        <v>0</v>
      </c>
      <c r="B335" s="13">
        <f>B334-D335</f>
        <v>0</v>
      </c>
      <c r="C335" s="2">
        <f>B334*$D$1</f>
        <v>0</v>
      </c>
      <c r="D335" s="13">
        <f>E335-C335</f>
        <v>0</v>
      </c>
      <c r="E335" s="2">
        <f>IF(G335&gt;0,G335,$D$3)</f>
        <v>0</v>
      </c>
    </row>
    <row r="336" spans="1:5" ht="15">
      <c r="A336" s="7">
        <f>A335+1</f>
        <v>0</v>
      </c>
      <c r="B336" s="13">
        <f>B335-D336</f>
        <v>0</v>
      </c>
      <c r="C336" s="2">
        <f>B335*$D$1</f>
        <v>0</v>
      </c>
      <c r="D336" s="13">
        <f>E336-C336</f>
        <v>0</v>
      </c>
      <c r="E336" s="2">
        <f>IF(G336&gt;0,G336,$D$3)</f>
        <v>0</v>
      </c>
    </row>
    <row r="337" spans="1:5" ht="15">
      <c r="A337" s="7">
        <f>A336+1</f>
        <v>0</v>
      </c>
      <c r="B337" s="13">
        <f>B336-D337</f>
        <v>0</v>
      </c>
      <c r="C337" s="2">
        <f>B336*$D$1</f>
        <v>0</v>
      </c>
      <c r="D337" s="13">
        <f>E337-C337</f>
        <v>0</v>
      </c>
      <c r="E337" s="2">
        <f>IF(G337&gt;0,G337,$D$3)</f>
        <v>0</v>
      </c>
    </row>
    <row r="338" spans="1:5" ht="15">
      <c r="A338" s="7">
        <f>A337+1</f>
        <v>0</v>
      </c>
      <c r="B338" s="13">
        <f>B337-D338</f>
        <v>0</v>
      </c>
      <c r="C338" s="2">
        <f>B337*$D$1</f>
        <v>0</v>
      </c>
      <c r="D338" s="13">
        <f>E338-C338</f>
        <v>0</v>
      </c>
      <c r="E338" s="2">
        <f>IF(G338&gt;0,G338,$D$3)</f>
        <v>0</v>
      </c>
    </row>
    <row r="339" spans="1:5" ht="15">
      <c r="A339" s="7">
        <f>A338+1</f>
        <v>0</v>
      </c>
      <c r="B339" s="13">
        <f>B338-D339</f>
        <v>0</v>
      </c>
      <c r="C339" s="2">
        <f>B338*$D$1</f>
        <v>0</v>
      </c>
      <c r="D339" s="13">
        <f>E339-C339</f>
        <v>0</v>
      </c>
      <c r="E339" s="2">
        <f>IF(G339&gt;0,G339,$D$3)</f>
        <v>0</v>
      </c>
    </row>
    <row r="340" spans="1:5" ht="15">
      <c r="A340" s="7">
        <f>A339+1</f>
        <v>0</v>
      </c>
      <c r="B340" s="13">
        <f>B339-D340</f>
        <v>0</v>
      </c>
      <c r="C340" s="2">
        <f>B339*$D$1</f>
        <v>0</v>
      </c>
      <c r="D340" s="13">
        <f>E340-C340</f>
        <v>0</v>
      </c>
      <c r="E340" s="2">
        <f>IF(G340&gt;0,G340,$D$3)</f>
        <v>0</v>
      </c>
    </row>
    <row r="341" spans="1:6" ht="15">
      <c r="A341" s="7">
        <f>A340+1</f>
        <v>0</v>
      </c>
      <c r="B341" s="13">
        <f>B340-D341</f>
        <v>0</v>
      </c>
      <c r="C341" s="2">
        <f>B340*$D$1</f>
        <v>0</v>
      </c>
      <c r="D341" s="13">
        <f>E341-C341</f>
        <v>0</v>
      </c>
      <c r="E341" s="2">
        <f>IF(G341&gt;0,G341,$D$3)</f>
        <v>0</v>
      </c>
      <c r="F341" t="s">
        <v>40</v>
      </c>
    </row>
    <row r="342" spans="1:5" ht="15">
      <c r="A342" s="7">
        <f>A341+1</f>
        <v>0</v>
      </c>
      <c r="B342" s="13">
        <f>B341-D342</f>
        <v>0</v>
      </c>
      <c r="C342" s="2">
        <f>B341*$D$1</f>
        <v>0</v>
      </c>
      <c r="D342" s="13">
        <f>E342-C342</f>
        <v>0</v>
      </c>
      <c r="E342" s="2">
        <f>IF(G342&gt;0,G342,$D$3)</f>
        <v>0</v>
      </c>
    </row>
    <row r="343" spans="1:5" ht="15">
      <c r="A343" s="7">
        <f>A342+1</f>
        <v>0</v>
      </c>
      <c r="B343" s="13">
        <f>B342-D343</f>
        <v>0</v>
      </c>
      <c r="C343" s="2">
        <f>B342*$D$1</f>
        <v>0</v>
      </c>
      <c r="D343" s="13">
        <f>E343-C343</f>
        <v>0</v>
      </c>
      <c r="E343" s="2">
        <f>IF(G343&gt;0,G343,$D$3)</f>
        <v>0</v>
      </c>
    </row>
    <row r="344" spans="1:5" ht="15">
      <c r="A344" s="7">
        <f>A343+1</f>
        <v>0</v>
      </c>
      <c r="B344" s="13">
        <f>B343-D344</f>
        <v>0</v>
      </c>
      <c r="C344" s="2">
        <f>B343*$D$1</f>
        <v>0</v>
      </c>
      <c r="D344" s="13">
        <f>E344-C344</f>
        <v>0</v>
      </c>
      <c r="E344" s="2">
        <f>IF(G344&gt;0,G344,$D$3)</f>
        <v>0</v>
      </c>
    </row>
    <row r="345" spans="1:5" ht="15">
      <c r="A345" s="7">
        <f>A344+1</f>
        <v>0</v>
      </c>
      <c r="B345" s="13">
        <f>B344-D345</f>
        <v>0</v>
      </c>
      <c r="C345" s="2">
        <f>B344*$D$1</f>
        <v>0</v>
      </c>
      <c r="D345" s="13">
        <f>E345-C345</f>
        <v>0</v>
      </c>
      <c r="E345" s="2">
        <f>IF(G345&gt;0,G345,$D$3)</f>
        <v>0</v>
      </c>
    </row>
    <row r="346" spans="1:5" ht="15">
      <c r="A346" s="7">
        <f>A345+1</f>
        <v>0</v>
      </c>
      <c r="B346" s="13">
        <f>B345-D346</f>
        <v>0</v>
      </c>
      <c r="C346" s="2">
        <f>B345*$D$1</f>
        <v>0</v>
      </c>
      <c r="D346" s="13">
        <f>E346-C346</f>
        <v>0</v>
      </c>
      <c r="E346" s="2">
        <f>IF(G346&gt;0,G346,$D$3)</f>
        <v>0</v>
      </c>
    </row>
    <row r="347" spans="1:5" ht="15">
      <c r="A347" s="7">
        <f>A346+1</f>
        <v>0</v>
      </c>
      <c r="B347" s="13">
        <f>B346-D347</f>
        <v>0</v>
      </c>
      <c r="C347" s="2">
        <f>B346*$D$1</f>
        <v>0</v>
      </c>
      <c r="D347" s="13">
        <f>E347-C347</f>
        <v>0</v>
      </c>
      <c r="E347" s="2">
        <f>IF(G347&gt;0,G347,$D$3)</f>
        <v>0</v>
      </c>
    </row>
    <row r="348" spans="1:5" ht="15">
      <c r="A348" s="7">
        <f>A347+1</f>
        <v>0</v>
      </c>
      <c r="B348" s="13">
        <f>B347-D348</f>
        <v>0</v>
      </c>
      <c r="C348" s="2">
        <f>B347*$D$1</f>
        <v>0</v>
      </c>
      <c r="D348" s="13">
        <f>E348-C348</f>
        <v>0</v>
      </c>
      <c r="E348" s="2">
        <f>IF(G348&gt;0,G348,$D$3)</f>
        <v>0</v>
      </c>
    </row>
    <row r="349" spans="1:5" ht="15">
      <c r="A349" s="7">
        <f>A348+1</f>
        <v>0</v>
      </c>
      <c r="B349" s="13">
        <f>B348-D349</f>
        <v>0</v>
      </c>
      <c r="C349" s="2">
        <f>B348*$D$1</f>
        <v>0</v>
      </c>
      <c r="D349" s="13">
        <f>E349-C349</f>
        <v>0</v>
      </c>
      <c r="E349" s="2">
        <f>IF(G349&gt;0,G349,$D$3)</f>
        <v>0</v>
      </c>
    </row>
    <row r="350" spans="1:5" ht="15">
      <c r="A350" s="7">
        <f>A349+1</f>
        <v>0</v>
      </c>
      <c r="B350" s="13">
        <f>B349-D350</f>
        <v>0</v>
      </c>
      <c r="C350" s="2">
        <f>B349*$D$1</f>
        <v>0</v>
      </c>
      <c r="D350" s="13">
        <f>E350-C350</f>
        <v>0</v>
      </c>
      <c r="E350" s="2">
        <f>IF(G350&gt;0,G350,$D$3)</f>
        <v>0</v>
      </c>
    </row>
    <row r="351" spans="1:5" ht="15">
      <c r="A351" s="7">
        <f>A350+1</f>
        <v>0</v>
      </c>
      <c r="B351" s="13">
        <f>B350-D351</f>
        <v>0</v>
      </c>
      <c r="C351" s="2">
        <f>B350*$D$1</f>
        <v>0</v>
      </c>
      <c r="D351" s="13">
        <f>E351-C351</f>
        <v>0</v>
      </c>
      <c r="E351" s="2">
        <f>IF(G351&gt;0,G351,$D$3)</f>
        <v>0</v>
      </c>
    </row>
    <row r="352" spans="1:5" ht="15">
      <c r="A352" s="7">
        <f>A351+1</f>
        <v>0</v>
      </c>
      <c r="B352" s="13">
        <f>B351-D352</f>
        <v>0</v>
      </c>
      <c r="C352" s="2">
        <f>B351*$D$1</f>
        <v>0</v>
      </c>
      <c r="D352" s="13">
        <f>E352-C352</f>
        <v>0</v>
      </c>
      <c r="E352" s="2">
        <f>IF(G352&gt;0,G352,$D$3)</f>
        <v>0</v>
      </c>
    </row>
    <row r="353" spans="1:6" ht="15">
      <c r="A353" s="7">
        <f>A352+1</f>
        <v>0</v>
      </c>
      <c r="B353" s="13">
        <f>B352-D353</f>
        <v>0</v>
      </c>
      <c r="C353" s="2">
        <f>B352*$D$1</f>
        <v>0</v>
      </c>
      <c r="D353" s="13">
        <f>E353-C353</f>
        <v>0</v>
      </c>
      <c r="E353" s="2">
        <f>IF(G353&gt;0,G353,$D$3)</f>
        <v>0</v>
      </c>
      <c r="F353" t="s">
        <v>41</v>
      </c>
    </row>
    <row r="354" spans="1:5" ht="15">
      <c r="A354" s="7">
        <f>A353+1</f>
        <v>0</v>
      </c>
      <c r="B354" s="13">
        <f>B353-D354</f>
        <v>0</v>
      </c>
      <c r="C354" s="2">
        <f>B353*$D$1</f>
        <v>0</v>
      </c>
      <c r="D354" s="13">
        <f>E354-C354</f>
        <v>0</v>
      </c>
      <c r="E354" s="2">
        <f>IF(G354&gt;0,G354,$D$3)</f>
        <v>0</v>
      </c>
    </row>
    <row r="355" spans="1:5" ht="15">
      <c r="A355" s="7">
        <f>A354+1</f>
        <v>0</v>
      </c>
      <c r="B355" s="13">
        <f>B354-D355</f>
        <v>0</v>
      </c>
      <c r="C355" s="2">
        <f>B354*$D$1</f>
        <v>0</v>
      </c>
      <c r="D355" s="13">
        <f>E355-C355</f>
        <v>0</v>
      </c>
      <c r="E355" s="2">
        <f>IF(G355&gt;0,G355,$D$3)</f>
        <v>0</v>
      </c>
    </row>
    <row r="356" spans="1:5" ht="15">
      <c r="A356" s="7">
        <f>A355+1</f>
        <v>0</v>
      </c>
      <c r="B356" s="13">
        <f>B355-D356</f>
        <v>0</v>
      </c>
      <c r="C356" s="2">
        <f>B355*$D$1</f>
        <v>0</v>
      </c>
      <c r="D356" s="13">
        <f>E356-C356</f>
        <v>0</v>
      </c>
      <c r="E356" s="2">
        <f>IF(G356&gt;0,G356,$D$3)</f>
        <v>0</v>
      </c>
    </row>
    <row r="357" spans="1:5" ht="15">
      <c r="A357" s="7">
        <f>A356+1</f>
        <v>0</v>
      </c>
      <c r="B357" s="13">
        <f>B356-D357</f>
        <v>0</v>
      </c>
      <c r="C357" s="2">
        <f>B356*$D$1</f>
        <v>0</v>
      </c>
      <c r="D357" s="13">
        <f>E357-C357</f>
        <v>0</v>
      </c>
      <c r="E357" s="2">
        <f>IF(G357&gt;0,G357,$D$3)</f>
        <v>0</v>
      </c>
    </row>
    <row r="358" spans="1:5" ht="15">
      <c r="A358" s="7">
        <f>A357+1</f>
        <v>0</v>
      </c>
      <c r="B358" s="13">
        <f>B357-D358</f>
        <v>0</v>
      </c>
      <c r="C358" s="2">
        <f>B357*$D$1</f>
        <v>0</v>
      </c>
      <c r="D358" s="13">
        <f>E358-C358</f>
        <v>0</v>
      </c>
      <c r="E358" s="2">
        <f>IF(G358&gt;0,G358,$D$3)</f>
        <v>0</v>
      </c>
    </row>
    <row r="359" spans="1:5" ht="15">
      <c r="A359" s="7">
        <f>A358+1</f>
        <v>0</v>
      </c>
      <c r="B359" s="13">
        <f>B358-D359</f>
        <v>0</v>
      </c>
      <c r="C359" s="2">
        <f>B358*$D$1</f>
        <v>0</v>
      </c>
      <c r="D359" s="13">
        <f>E359-C359</f>
        <v>0</v>
      </c>
      <c r="E359" s="2">
        <f>IF(G359&gt;0,G359,$D$3)</f>
        <v>0</v>
      </c>
    </row>
    <row r="360" spans="1:5" ht="15">
      <c r="A360" s="7">
        <f>A359+1</f>
        <v>0</v>
      </c>
      <c r="B360" s="13">
        <f>B359-D360</f>
        <v>0</v>
      </c>
      <c r="C360" s="2">
        <f>B359*$D$1</f>
        <v>0</v>
      </c>
      <c r="D360" s="13">
        <f>E360-C360</f>
        <v>0</v>
      </c>
      <c r="E360" s="2">
        <f>IF(G360&gt;0,G360,$D$3)</f>
        <v>0</v>
      </c>
    </row>
    <row r="361" spans="1:5" ht="15">
      <c r="A361" s="7">
        <f>A360+1</f>
        <v>0</v>
      </c>
      <c r="B361" s="13">
        <f>B360-D361</f>
        <v>0</v>
      </c>
      <c r="C361" s="2">
        <f>B360*$D$1</f>
        <v>0</v>
      </c>
      <c r="D361" s="13">
        <f>E361-C361</f>
        <v>0</v>
      </c>
      <c r="E361" s="2">
        <f>IF(G361&gt;0,G361,$D$3)</f>
        <v>0</v>
      </c>
    </row>
    <row r="362" spans="1:5" ht="15">
      <c r="A362" s="7">
        <f>A361+1</f>
        <v>0</v>
      </c>
      <c r="B362" s="13">
        <f>B361-D362</f>
        <v>0</v>
      </c>
      <c r="C362" s="2">
        <f>B361*$D$1</f>
        <v>0</v>
      </c>
      <c r="D362" s="13">
        <f>E362-C362</f>
        <v>0</v>
      </c>
      <c r="E362" s="2">
        <f>IF(G362&gt;0,G362,$D$3)</f>
        <v>0</v>
      </c>
    </row>
    <row r="363" spans="1:5" ht="15">
      <c r="A363" s="7">
        <f>A362+1</f>
        <v>0</v>
      </c>
      <c r="B363" s="13">
        <f>B362-D363</f>
        <v>0</v>
      </c>
      <c r="C363" s="2">
        <f>B362*$D$1</f>
        <v>0</v>
      </c>
      <c r="D363" s="13">
        <f>E363-C363</f>
        <v>0</v>
      </c>
      <c r="E363" s="2">
        <f>IF(G363&gt;0,G363,$D$3)</f>
        <v>0</v>
      </c>
    </row>
    <row r="364" spans="1:5" ht="15">
      <c r="A364" s="7">
        <f>A363+1</f>
        <v>0</v>
      </c>
      <c r="B364" s="13">
        <f>B363-D364</f>
        <v>0</v>
      </c>
      <c r="C364" s="2">
        <f>B363*$D$1</f>
        <v>0</v>
      </c>
      <c r="D364" s="13">
        <f>E364-C364</f>
        <v>0</v>
      </c>
      <c r="E364" s="2">
        <f>IF(G364&gt;0,G364,$D$3)</f>
        <v>0</v>
      </c>
    </row>
    <row r="365" spans="1:6" ht="15">
      <c r="A365" s="7">
        <f>A364+1</f>
        <v>0</v>
      </c>
      <c r="B365" s="13">
        <f>B364-D365</f>
        <v>0</v>
      </c>
      <c r="C365" s="2">
        <f>B364*$D$1</f>
        <v>0</v>
      </c>
      <c r="D365" s="13">
        <f>E365-C365</f>
        <v>0</v>
      </c>
      <c r="E365" s="2">
        <f>IF(G365&gt;0,G365,$D$3)</f>
        <v>0</v>
      </c>
      <c r="F365" t="s">
        <v>42</v>
      </c>
    </row>
    <row r="368" ht="15">
      <c r="A368" t="s">
        <v>43</v>
      </c>
    </row>
    <row r="369" ht="15">
      <c r="A369" t="s">
        <v>44</v>
      </c>
    </row>
    <row r="370" ht="15">
      <c r="A370" t="s">
        <v>45</v>
      </c>
    </row>
    <row r="371" ht="15">
      <c r="A371" t="s">
        <v>46</v>
      </c>
    </row>
    <row r="372" ht="15">
      <c r="A372" t="s">
        <v>47</v>
      </c>
    </row>
  </sheetData>
  <printOptions gridLines="1"/>
  <pageMargins left="0.75" right="0.75" top="1" bottom="1" header="0.511811023" footer="0.51181102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